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HNIK\Desktop\"/>
    </mc:Choice>
  </mc:AlternateContent>
  <bookViews>
    <workbookView xWindow="-120" yWindow="-60" windowWidth="20736" windowHeight="1170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Q41" i="2"/>
  <c r="AF41" i="2"/>
  <c r="AR41" i="2"/>
  <c r="AU41" i="2"/>
  <c r="BM41" i="2"/>
  <c r="BR41" i="2"/>
  <c r="IT11" i="6" l="1"/>
  <c r="IT12" i="6" s="1"/>
  <c r="IS11" i="6"/>
  <c r="IS12" i="6" s="1"/>
  <c r="IR11" i="6"/>
  <c r="IR12" i="6" s="1"/>
  <c r="IQ11" i="6"/>
  <c r="IQ12" i="6" s="1"/>
  <c r="IP11" i="6"/>
  <c r="IP12" i="6" s="1"/>
  <c r="IO11" i="6"/>
  <c r="IO12" i="6" s="1"/>
  <c r="IN11" i="6"/>
  <c r="IN12" i="6" s="1"/>
  <c r="IM11" i="6"/>
  <c r="IM12" i="6" s="1"/>
  <c r="IL11" i="6"/>
  <c r="IL12" i="6" s="1"/>
  <c r="IK11" i="6"/>
  <c r="IK12" i="6" s="1"/>
  <c r="IJ11" i="6"/>
  <c r="IJ12" i="6" s="1"/>
  <c r="II11" i="6"/>
  <c r="II12" i="6" s="1"/>
  <c r="IH11" i="6"/>
  <c r="IH12" i="6" s="1"/>
  <c r="IG11" i="6"/>
  <c r="IG12" i="6" s="1"/>
  <c r="IF11" i="6"/>
  <c r="IF12" i="6" s="1"/>
  <c r="IE11" i="6"/>
  <c r="IE12" i="6" s="1"/>
  <c r="ID11" i="6"/>
  <c r="ID12" i="6" s="1"/>
  <c r="IC11" i="6"/>
  <c r="IC12" i="6" s="1"/>
  <c r="IB11" i="6"/>
  <c r="IB12" i="6" s="1"/>
  <c r="IA11" i="6"/>
  <c r="IA12" i="6" s="1"/>
  <c r="HZ11" i="6"/>
  <c r="HZ12" i="6" s="1"/>
  <c r="HY11" i="6"/>
  <c r="HY12" i="6" s="1"/>
  <c r="HX11" i="6"/>
  <c r="HX12" i="6" s="1"/>
  <c r="HW11" i="6"/>
  <c r="HW12" i="6" s="1"/>
  <c r="HV11" i="6"/>
  <c r="HV12" i="6" s="1"/>
  <c r="HU11" i="6"/>
  <c r="HU12" i="6" s="1"/>
  <c r="HT11" i="6"/>
  <c r="HT12" i="6" s="1"/>
  <c r="HS11" i="6"/>
  <c r="HS12" i="6" s="1"/>
  <c r="HR11" i="6"/>
  <c r="HR12" i="6" s="1"/>
  <c r="HQ11" i="6"/>
  <c r="HQ12" i="6" s="1"/>
  <c r="HP11" i="6"/>
  <c r="HP12" i="6" s="1"/>
  <c r="HO11" i="6"/>
  <c r="HO12" i="6" s="1"/>
  <c r="HN11" i="6"/>
  <c r="HN12" i="6" s="1"/>
  <c r="HM11" i="6"/>
  <c r="HM12" i="6" s="1"/>
  <c r="HL11" i="6"/>
  <c r="HL12" i="6" s="1"/>
  <c r="HK11" i="6"/>
  <c r="HK12" i="6" s="1"/>
  <c r="HJ11" i="6"/>
  <c r="HJ12" i="6" s="1"/>
  <c r="HI11" i="6"/>
  <c r="HI12" i="6" s="1"/>
  <c r="HH11" i="6"/>
  <c r="HH12" i="6" s="1"/>
  <c r="HG11" i="6"/>
  <c r="HG12" i="6" s="1"/>
  <c r="HF11" i="6"/>
  <c r="HF12" i="6" s="1"/>
  <c r="HE11" i="6"/>
  <c r="HE12" i="6" s="1"/>
  <c r="HD11" i="6"/>
  <c r="HD12" i="6" s="1"/>
  <c r="HC11" i="6"/>
  <c r="HC12" i="6" s="1"/>
  <c r="HB11" i="6"/>
  <c r="HB12" i="6" s="1"/>
  <c r="HA11" i="6"/>
  <c r="HA12" i="6" s="1"/>
  <c r="GZ11" i="6"/>
  <c r="GZ12" i="6" s="1"/>
  <c r="GY11" i="6"/>
  <c r="GY12" i="6" s="1"/>
  <c r="GX11" i="6"/>
  <c r="GX12" i="6" s="1"/>
  <c r="GW11" i="6"/>
  <c r="GW12" i="6" s="1"/>
  <c r="GV11" i="6"/>
  <c r="GV12" i="6" s="1"/>
  <c r="GU11" i="6"/>
  <c r="GU12" i="6" s="1"/>
  <c r="GT11" i="6"/>
  <c r="GT12" i="6" s="1"/>
  <c r="GS11" i="6"/>
  <c r="GS12" i="6" s="1"/>
  <c r="GR11" i="6"/>
  <c r="GR12" i="6" s="1"/>
  <c r="GQ11" i="6"/>
  <c r="GQ12" i="6" s="1"/>
  <c r="GP11" i="6"/>
  <c r="GP12" i="6" s="1"/>
  <c r="GO11" i="6"/>
  <c r="GO12" i="6" s="1"/>
  <c r="GN11" i="6"/>
  <c r="GN12" i="6" s="1"/>
  <c r="GM11" i="6"/>
  <c r="GM12" i="6" s="1"/>
  <c r="GL11" i="6"/>
  <c r="GL12" i="6" s="1"/>
  <c r="GK11" i="6"/>
  <c r="GK12" i="6" s="1"/>
  <c r="GJ11" i="6"/>
  <c r="GJ12" i="6" s="1"/>
  <c r="GI11" i="6"/>
  <c r="GI12" i="6" s="1"/>
  <c r="GH11" i="6"/>
  <c r="GH12" i="6" s="1"/>
  <c r="GG11" i="6"/>
  <c r="GG12" i="6" s="1"/>
  <c r="GF11" i="6"/>
  <c r="GF12" i="6" s="1"/>
  <c r="GE11" i="6"/>
  <c r="GE12" i="6" s="1"/>
  <c r="GD11" i="6"/>
  <c r="GD12" i="6" s="1"/>
  <c r="GC11" i="6"/>
  <c r="GC12" i="6" s="1"/>
  <c r="GB11" i="6"/>
  <c r="GB12" i="6" s="1"/>
  <c r="GA11" i="6"/>
  <c r="GA12" i="6" s="1"/>
  <c r="FZ11" i="6"/>
  <c r="FZ12" i="6" s="1"/>
  <c r="FY11" i="6"/>
  <c r="FY12" i="6" s="1"/>
  <c r="FX11" i="6"/>
  <c r="FX12" i="6" s="1"/>
  <c r="FW11" i="6"/>
  <c r="FW12" i="6" s="1"/>
  <c r="FV11" i="6"/>
  <c r="FV12" i="6" s="1"/>
  <c r="FU11" i="6"/>
  <c r="FU12" i="6" s="1"/>
  <c r="FT11" i="6"/>
  <c r="FT12" i="6" s="1"/>
  <c r="FS11" i="6"/>
  <c r="FS12" i="6" s="1"/>
  <c r="FR11" i="6"/>
  <c r="FR12" i="6" s="1"/>
  <c r="FQ11" i="6"/>
  <c r="FQ12" i="6" s="1"/>
  <c r="FP11" i="6"/>
  <c r="FP12" i="6" s="1"/>
  <c r="FO11" i="6"/>
  <c r="FO12" i="6" s="1"/>
  <c r="FN11" i="6"/>
  <c r="FN12" i="6" s="1"/>
  <c r="FM11" i="6"/>
  <c r="FM12" i="6" s="1"/>
  <c r="FL11" i="6"/>
  <c r="FL12" i="6" s="1"/>
  <c r="FK11" i="6"/>
  <c r="FK12" i="6" s="1"/>
  <c r="FJ11" i="6"/>
  <c r="FJ12" i="6" s="1"/>
  <c r="FI11" i="6"/>
  <c r="FI12" i="6" s="1"/>
  <c r="FH11" i="6"/>
  <c r="FH12" i="6" s="1"/>
  <c r="FG11" i="6"/>
  <c r="FG12" i="6" s="1"/>
  <c r="FF11" i="6"/>
  <c r="FF12" i="6" s="1"/>
  <c r="FE11" i="6"/>
  <c r="FE12" i="6" s="1"/>
  <c r="FD11" i="6"/>
  <c r="FD12" i="6" s="1"/>
  <c r="FC11" i="6"/>
  <c r="FC12" i="6" s="1"/>
  <c r="FB11" i="6"/>
  <c r="FB12" i="6" s="1"/>
  <c r="FA11" i="6"/>
  <c r="FA12" i="6" s="1"/>
  <c r="EZ11" i="6"/>
  <c r="EZ12" i="6" s="1"/>
  <c r="EY11" i="6"/>
  <c r="EY12" i="6" s="1"/>
  <c r="EX11" i="6"/>
  <c r="EX12" i="6" s="1"/>
  <c r="EW11" i="6"/>
  <c r="EW12" i="6" s="1"/>
  <c r="EV11" i="6"/>
  <c r="EV12" i="6" s="1"/>
  <c r="EU11" i="6"/>
  <c r="EU12" i="6" s="1"/>
  <c r="ET11" i="6"/>
  <c r="ET12" i="6" s="1"/>
  <c r="ES11" i="6"/>
  <c r="ES12" i="6" s="1"/>
  <c r="ER11" i="6"/>
  <c r="ER12" i="6" s="1"/>
  <c r="EQ11" i="6"/>
  <c r="EQ12" i="6" s="1"/>
  <c r="EP11" i="6"/>
  <c r="EP12" i="6" s="1"/>
  <c r="EO11" i="6"/>
  <c r="EO12" i="6" s="1"/>
  <c r="EN11" i="6"/>
  <c r="EN12" i="6" s="1"/>
  <c r="EM11" i="6"/>
  <c r="EM12" i="6" s="1"/>
  <c r="EL11" i="6"/>
  <c r="EL12" i="6" s="1"/>
  <c r="EK11" i="6"/>
  <c r="EK12" i="6" s="1"/>
  <c r="EJ11" i="6"/>
  <c r="EJ12" i="6" s="1"/>
  <c r="EI11" i="6"/>
  <c r="EI12" i="6" s="1"/>
  <c r="EH11" i="6"/>
  <c r="EH12" i="6" s="1"/>
  <c r="EG11" i="6"/>
  <c r="EG12" i="6" s="1"/>
  <c r="EF11" i="6"/>
  <c r="EF12" i="6" s="1"/>
  <c r="EE11" i="6"/>
  <c r="EE12" i="6" s="1"/>
  <c r="ED11" i="6"/>
  <c r="ED12" i="6" s="1"/>
  <c r="EC11" i="6"/>
  <c r="EC12" i="6" s="1"/>
  <c r="EB11" i="6"/>
  <c r="EB12" i="6" s="1"/>
  <c r="EA11" i="6"/>
  <c r="EA12" i="6" s="1"/>
  <c r="DZ11" i="6"/>
  <c r="DZ12" i="6" s="1"/>
  <c r="DY11" i="6"/>
  <c r="DY12" i="6" s="1"/>
  <c r="DX11" i="6"/>
  <c r="DX12" i="6" s="1"/>
  <c r="DW11" i="6"/>
  <c r="DW12" i="6" s="1"/>
  <c r="DV11" i="6"/>
  <c r="DV12" i="6" s="1"/>
  <c r="DU11" i="6"/>
  <c r="DU12" i="6" s="1"/>
  <c r="DT11" i="6"/>
  <c r="DT12" i="6" s="1"/>
  <c r="DS11" i="6"/>
  <c r="DS12" i="6" s="1"/>
  <c r="DR11" i="6"/>
  <c r="DR12" i="6" s="1"/>
  <c r="DQ11" i="6"/>
  <c r="DQ12" i="6" s="1"/>
  <c r="DP11" i="6"/>
  <c r="DP12" i="6" s="1"/>
  <c r="DO11" i="6"/>
  <c r="DO12" i="6" s="1"/>
  <c r="DN11" i="6"/>
  <c r="DN12" i="6" s="1"/>
  <c r="DM11" i="6"/>
  <c r="DM12" i="6" s="1"/>
  <c r="DL11" i="6"/>
  <c r="DL12" i="6" s="1"/>
  <c r="DK11" i="6"/>
  <c r="DK12" i="6" s="1"/>
  <c r="DJ11" i="6"/>
  <c r="DJ12" i="6" s="1"/>
  <c r="DI11" i="6"/>
  <c r="DI12" i="6" s="1"/>
  <c r="DH11" i="6"/>
  <c r="DH12" i="6" s="1"/>
  <c r="DG11" i="6"/>
  <c r="DG12" i="6" s="1"/>
  <c r="DF11" i="6"/>
  <c r="DF12" i="6" s="1"/>
  <c r="DE11" i="6"/>
  <c r="DE12" i="6" s="1"/>
  <c r="DD11" i="6"/>
  <c r="DD12" i="6" s="1"/>
  <c r="DC11" i="6"/>
  <c r="DC12" i="6" s="1"/>
  <c r="DB11" i="6"/>
  <c r="DB12" i="6" s="1"/>
  <c r="DA11" i="6"/>
  <c r="DA12" i="6" s="1"/>
  <c r="CZ11" i="6"/>
  <c r="CZ12" i="6" s="1"/>
  <c r="CY11" i="6"/>
  <c r="CY12" i="6" s="1"/>
  <c r="CX11" i="6"/>
  <c r="CX12" i="6" s="1"/>
  <c r="CW11" i="6"/>
  <c r="CW12" i="6" s="1"/>
  <c r="CV11" i="6"/>
  <c r="CV12" i="6" s="1"/>
  <c r="CU11" i="6"/>
  <c r="CU12" i="6" s="1"/>
  <c r="CT11" i="6"/>
  <c r="CT12" i="6" s="1"/>
  <c r="CS11" i="6"/>
  <c r="CS12" i="6" s="1"/>
  <c r="CR11" i="6"/>
  <c r="CR12" i="6" s="1"/>
  <c r="CQ11" i="6"/>
  <c r="CQ12" i="6" s="1"/>
  <c r="CP11" i="6"/>
  <c r="CP12" i="6" s="1"/>
  <c r="CO11" i="6"/>
  <c r="CO12" i="6" s="1"/>
  <c r="CN11" i="6"/>
  <c r="CN12" i="6" s="1"/>
  <c r="CM11" i="6"/>
  <c r="CM12" i="6" s="1"/>
  <c r="CL11" i="6"/>
  <c r="CL12" i="6" s="1"/>
  <c r="CK11" i="6"/>
  <c r="CK12" i="6" s="1"/>
  <c r="CJ11" i="6"/>
  <c r="CJ12" i="6" s="1"/>
  <c r="CI11" i="6"/>
  <c r="CI12" i="6" s="1"/>
  <c r="CH11" i="6"/>
  <c r="CH12" i="6" s="1"/>
  <c r="CG11" i="6"/>
  <c r="CG12" i="6" s="1"/>
  <c r="CF11" i="6"/>
  <c r="CF12" i="6" s="1"/>
  <c r="CE11" i="6"/>
  <c r="CE12" i="6" s="1"/>
  <c r="CD11" i="6"/>
  <c r="CD12" i="6" s="1"/>
  <c r="CC11" i="6"/>
  <c r="CC12" i="6" s="1"/>
  <c r="CB11" i="6"/>
  <c r="CB12" i="6" s="1"/>
  <c r="CA11" i="6"/>
  <c r="CA12" i="6" s="1"/>
  <c r="BZ11" i="6"/>
  <c r="BZ12" i="6" s="1"/>
  <c r="BY11" i="6"/>
  <c r="BY12" i="6" s="1"/>
  <c r="BX11" i="6"/>
  <c r="BX12" i="6" s="1"/>
  <c r="BW11" i="6"/>
  <c r="BW12" i="6" s="1"/>
  <c r="BV11" i="6"/>
  <c r="BV12" i="6" s="1"/>
  <c r="BU11" i="6"/>
  <c r="BU12" i="6" s="1"/>
  <c r="BT11" i="6"/>
  <c r="BT12" i="6" s="1"/>
  <c r="BS11" i="6"/>
  <c r="BS12" i="6" s="1"/>
  <c r="BR11" i="6"/>
  <c r="BR12" i="6" s="1"/>
  <c r="BQ11" i="6"/>
  <c r="BQ12" i="6" s="1"/>
  <c r="BP11" i="6"/>
  <c r="BP12" i="6" s="1"/>
  <c r="BO11" i="6"/>
  <c r="BO12" i="6" s="1"/>
  <c r="BN11" i="6"/>
  <c r="BN12" i="6" s="1"/>
  <c r="BM11" i="6"/>
  <c r="BM12" i="6" s="1"/>
  <c r="BL11" i="6"/>
  <c r="BL12" i="6" s="1"/>
  <c r="BK11" i="6"/>
  <c r="BK12" i="6" s="1"/>
  <c r="BJ11" i="6"/>
  <c r="BJ12" i="6" s="1"/>
  <c r="BI11" i="6"/>
  <c r="BI12" i="6" s="1"/>
  <c r="BH11" i="6"/>
  <c r="BH12" i="6" s="1"/>
  <c r="BG11" i="6"/>
  <c r="BG12" i="6" s="1"/>
  <c r="BF11" i="6"/>
  <c r="BF12" i="6" s="1"/>
  <c r="BE11" i="6"/>
  <c r="BE12" i="6" s="1"/>
  <c r="BD11" i="6"/>
  <c r="BD12" i="6" s="1"/>
  <c r="BC11" i="6"/>
  <c r="BC12" i="6" s="1"/>
  <c r="BB11" i="6"/>
  <c r="BB12" i="6" s="1"/>
  <c r="BA11" i="6"/>
  <c r="BA12" i="6" s="1"/>
  <c r="AZ11" i="6"/>
  <c r="AZ12" i="6" s="1"/>
  <c r="AY11" i="6"/>
  <c r="AY12" i="6" s="1"/>
  <c r="AX11" i="6"/>
  <c r="AX12" i="6" s="1"/>
  <c r="AW11" i="6"/>
  <c r="AW12" i="6" s="1"/>
  <c r="AV11" i="6"/>
  <c r="AV12" i="6" s="1"/>
  <c r="AU11" i="6"/>
  <c r="AU12" i="6" s="1"/>
  <c r="AT11" i="6"/>
  <c r="AT12" i="6" s="1"/>
  <c r="AS11" i="6"/>
  <c r="AS12" i="6" s="1"/>
  <c r="AR11" i="6"/>
  <c r="AR12" i="6" s="1"/>
  <c r="AQ11" i="6"/>
  <c r="AQ12" i="6" s="1"/>
  <c r="AP11" i="6"/>
  <c r="AP12" i="6" s="1"/>
  <c r="AO11" i="6"/>
  <c r="AO12" i="6" s="1"/>
  <c r="AN11" i="6"/>
  <c r="AN12" i="6" s="1"/>
  <c r="AM11" i="6"/>
  <c r="AM12" i="6" s="1"/>
  <c r="AL11" i="6"/>
  <c r="AL12" i="6" s="1"/>
  <c r="AK11" i="6"/>
  <c r="AK12" i="6" s="1"/>
  <c r="AJ11" i="6"/>
  <c r="AJ12" i="6" s="1"/>
  <c r="AI11" i="6"/>
  <c r="AI12" i="6" s="1"/>
  <c r="AH11" i="6"/>
  <c r="AH12" i="6" s="1"/>
  <c r="AG11" i="6"/>
  <c r="AG12" i="6" s="1"/>
  <c r="AF11" i="6"/>
  <c r="AF12" i="6" s="1"/>
  <c r="AE11" i="6"/>
  <c r="AE12" i="6" s="1"/>
  <c r="AD11" i="6"/>
  <c r="AD12" i="6" s="1"/>
  <c r="AC11" i="6"/>
  <c r="AC12" i="6" s="1"/>
  <c r="AB11" i="6"/>
  <c r="AB12" i="6" s="1"/>
  <c r="AA11" i="6"/>
  <c r="AA12" i="6" s="1"/>
  <c r="Z11" i="6"/>
  <c r="Z12" i="6" s="1"/>
  <c r="Y11" i="6"/>
  <c r="Y12" i="6" s="1"/>
  <c r="X11" i="6"/>
  <c r="X12" i="6" s="1"/>
  <c r="W11" i="6"/>
  <c r="W12" i="6" s="1"/>
  <c r="V11" i="6"/>
  <c r="V12" i="6" s="1"/>
  <c r="U11" i="6"/>
  <c r="U12" i="6" s="1"/>
  <c r="T11" i="6"/>
  <c r="T12" i="6" s="1"/>
  <c r="S11" i="6"/>
  <c r="S12" i="6" s="1"/>
  <c r="R11" i="6"/>
  <c r="R12" i="6" s="1"/>
  <c r="Q11" i="6"/>
  <c r="Q12" i="6" s="1"/>
  <c r="P11" i="6"/>
  <c r="P12" i="6" s="1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D11" i="6"/>
  <c r="D12" i="6" s="1"/>
  <c r="C11" i="6"/>
  <c r="C12" i="6" s="1"/>
  <c r="FU39" i="5"/>
  <c r="BT40" i="2"/>
  <c r="BT41" i="2" s="1"/>
  <c r="E15" i="6" l="1"/>
  <c r="D15" i="6" s="1"/>
  <c r="I21" i="6"/>
  <c r="H21" i="6" s="1"/>
  <c r="K20" i="6"/>
  <c r="J20" i="6" s="1"/>
  <c r="I29" i="6"/>
  <c r="H29" i="6" s="1"/>
  <c r="M31" i="6"/>
  <c r="L31" i="6" s="1"/>
  <c r="E16" i="6"/>
  <c r="D16" i="6" s="1"/>
  <c r="E17" i="6"/>
  <c r="D17" i="6" s="1"/>
  <c r="E21" i="6"/>
  <c r="D21" i="6" s="1"/>
  <c r="K22" i="6"/>
  <c r="J22" i="6" s="1"/>
  <c r="M29" i="6"/>
  <c r="L29" i="6" s="1"/>
  <c r="G29" i="6"/>
  <c r="F29" i="6" s="1"/>
  <c r="M30" i="6"/>
  <c r="L30" i="6" s="1"/>
  <c r="E22" i="6"/>
  <c r="D22" i="6" s="1"/>
  <c r="G21" i="6"/>
  <c r="F21" i="6" s="1"/>
  <c r="E26" i="6"/>
  <c r="D26" i="6" s="1"/>
  <c r="E29" i="6"/>
  <c r="D29" i="6" s="1"/>
  <c r="K30" i="6"/>
  <c r="J30" i="6" s="1"/>
  <c r="G22" i="6"/>
  <c r="F22" i="6" s="1"/>
  <c r="E31" i="6"/>
  <c r="D31" i="6" s="1"/>
  <c r="G30" i="6"/>
  <c r="F30" i="6" s="1"/>
  <c r="E34" i="6"/>
  <c r="D34" i="6" s="1"/>
  <c r="I30" i="6"/>
  <c r="H30" i="6" s="1"/>
  <c r="K29" i="6"/>
  <c r="J29" i="6" s="1"/>
  <c r="I20" i="6"/>
  <c r="H20" i="6" s="1"/>
  <c r="E30" i="6"/>
  <c r="D30" i="6" s="1"/>
  <c r="E20" i="6"/>
  <c r="D20" i="6" s="1"/>
  <c r="I22" i="6"/>
  <c r="H22" i="6" s="1"/>
  <c r="K21" i="6"/>
  <c r="J21" i="6" s="1"/>
  <c r="E24" i="6"/>
  <c r="D24" i="6" s="1"/>
  <c r="G31" i="6"/>
  <c r="F31" i="6" s="1"/>
  <c r="E35" i="6"/>
  <c r="D35" i="6" s="1"/>
  <c r="G20" i="6"/>
  <c r="F20" i="6" s="1"/>
  <c r="E25" i="6"/>
  <c r="D25" i="6" s="1"/>
  <c r="I31" i="6"/>
  <c r="H31" i="6" s="1"/>
  <c r="K31" i="6"/>
  <c r="J31" i="6" s="1"/>
  <c r="E33" i="6"/>
  <c r="D33" i="6" s="1"/>
  <c r="H32" i="6" l="1"/>
  <c r="K32" i="6"/>
  <c r="J32" i="6"/>
  <c r="E23" i="6"/>
  <c r="D23" i="6"/>
  <c r="J23" i="6"/>
  <c r="I32" i="6"/>
  <c r="E27" i="6"/>
  <c r="D27" i="6"/>
  <c r="K23" i="6"/>
  <c r="G32" i="6"/>
  <c r="F32" i="6"/>
  <c r="D18" i="6"/>
  <c r="E32" i="6"/>
  <c r="D32" i="6"/>
  <c r="E36" i="6"/>
  <c r="D36" i="6"/>
  <c r="G23" i="6"/>
  <c r="F23" i="6"/>
  <c r="I23" i="6"/>
  <c r="H23" i="6"/>
  <c r="M32" i="6"/>
  <c r="L32" i="6"/>
  <c r="E18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Z40" i="2"/>
  <c r="Z41" i="2" s="1"/>
  <c r="AA40" i="2"/>
  <c r="AA41" i="2" s="1"/>
  <c r="AB40" i="2"/>
  <c r="AB41" i="2" s="1"/>
  <c r="AD40" i="2"/>
  <c r="AD41" i="2" s="1"/>
  <c r="AE40" i="2"/>
  <c r="AE41" i="2" s="1"/>
  <c r="AF40" i="2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S40" i="2"/>
  <c r="AS41" i="2" s="1"/>
  <c r="AT40" i="2"/>
  <c r="AT41" i="2" s="1"/>
  <c r="AU40" i="2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N40" i="2"/>
  <c r="BN41" i="2" s="1"/>
  <c r="BO40" i="2"/>
  <c r="BO41" i="2" s="1"/>
  <c r="BP40" i="2"/>
  <c r="BP41" i="2" s="1"/>
  <c r="BQ40" i="2"/>
  <c r="BQ41" i="2" s="1"/>
  <c r="BR40" i="2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1" i="2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54" i="2"/>
  <c r="D54" i="2" s="1"/>
  <c r="E55" i="2"/>
  <c r="D55" i="2" s="1"/>
  <c r="G49" i="2"/>
  <c r="F49" i="2" s="1"/>
  <c r="G50" i="2"/>
  <c r="F50" i="2" s="1"/>
  <c r="E49" i="2"/>
  <c r="D49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AV40" i="2" l="1"/>
  <c r="AV41" i="2" s="1"/>
  <c r="E53" i="2" s="1"/>
  <c r="E56" i="2" s="1"/>
  <c r="BG40" i="2"/>
  <c r="BG41" i="2" s="1"/>
  <c r="E60" i="2" s="1"/>
  <c r="D53" i="2" l="1"/>
  <c r="D56" i="2" s="1"/>
  <c r="E61" i="2"/>
  <c r="D60" i="2"/>
  <c r="D61" i="2" s="1"/>
  <c r="Y40" i="2"/>
  <c r="Y41" i="2" s="1"/>
  <c r="E50" i="2" s="1"/>
  <c r="E52" i="2" l="1"/>
  <c r="D50" i="2"/>
  <c r="D52" i="2" s="1"/>
  <c r="G52" i="2" l="1"/>
  <c r="P4" i="2"/>
  <c r="AC28" i="2"/>
  <c r="AC40" i="2"/>
  <c r="AC41" i="2"/>
  <c r="G51" i="2"/>
  <c r="F51" i="2"/>
  <c r="F52" i="2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<sst xmlns="http://schemas.openxmlformats.org/spreadsheetml/2006/main" count="2325" uniqueCount="1412">
  <si>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</si>
  <si>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</si>
  <si>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</si>
  <si>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</si>
  <si>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</si>
  <si>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</si>
  <si>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</si>
  <si>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</si>
  <si>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</si>
  <si>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</si>
  <si>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</si>
  <si>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</si>
  <si>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</si>
  <si>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</si>
  <si>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</si>
  <si>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</si>
  <si>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</si>
  <si>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</si>
  <si>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</si>
  <si>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</si>
  <si>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</si>
  <si>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</si>
  <si>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</si>
  <si>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</si>
  <si>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</si>
  <si>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</si>
  <si>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</si>
  <si>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</si>
  <si>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</si>
  <si>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</si>
  <si>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</si>
  <si>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</si>
  <si>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</si>
  <si>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</si>
  <si>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</si>
  <si>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</si>
  <si>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</si>
  <si>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</si>
  <si>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</si>
  <si>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</si>
  <si>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</si>
  <si>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</si>
  <si>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</si>
  <si>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</si>
  <si>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</si>
  <si>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</si>
  <si>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</si>
  <si>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</si>
  <si>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</si>
  <si>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</si>
  <si>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</si>
  <si>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</si>
  <si>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</si>
  <si>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</si>
  <si>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</si>
  <si>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</si>
  <si>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</si>
  <si>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</si>
  <si>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</si>
  <si>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</si>
  <si>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</si>
  <si>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</si>
  <si>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</si>
  <si>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</si>
  <si>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</si>
  <si>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</si>
  <si>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</si>
  <si>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</si>
  <si>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</si>
  <si>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</si>
  <si>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</si>
  <si>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</si>
  <si>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</si>
  <si>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</si>
  <si>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</si>
  <si>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</si>
  <si>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</si>
  <si>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</si>
  <si>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</si>
  <si>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</si>
  <si>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</si>
  <si>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</si>
  <si>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</si>
  <si>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</si>
  <si>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</si>
  <si>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</si>
  <si>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</si>
  <si>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</si>
  <si>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</si>
  <si>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</si>
  <si>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</si>
  <si>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</si>
  <si>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</si>
  <si>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</si>
  <si>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</si>
  <si>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</si>
  <si>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</si>
  <si>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</si>
  <si>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</si>
  <si>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</si>
  <si>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</si>
  <si>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</si>
  <si>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</si>
  <si>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</si>
  <si>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</si>
  <si>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</si>
  <si>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</si>
  <si>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</si>
  <si>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</si>
  <si>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</si>
  <si>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</si>
  <si>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</si>
  <si>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</si>
  <si>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</si>
  <si>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</si>
  <si>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</si>
  <si>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</si>
  <si>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</si>
  <si>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</si>
  <si>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</si>
  <si>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</si>
  <si>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</si>
  <si>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</si>
  <si>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</si>
  <si>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</si>
  <si>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</si>
  <si>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</si>
  <si>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</si>
  <si>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</si>
  <si>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</si>
  <si>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</si>
  <si>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</si>
  <si>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</si>
  <si>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</si>
  <si>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</si>
  <si>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</si>
  <si>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</si>
  <si>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</si>
  <si>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</si>
  <si>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</si>
  <si>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</si>
  <si>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</si>
  <si>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</si>
  <si>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</si>
  <si>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</si>
  <si>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</si>
  <si>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</si>
  <si>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</si>
  <si>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</si>
  <si>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</si>
  <si>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</si>
  <si>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</si>
  <si>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</si>
  <si>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</si>
  <si>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</si>
  <si>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</si>
  <si>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</si>
  <si>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</si>
  <si>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</si>
  <si>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</si>
  <si>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</si>
  <si>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</si>
  <si>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</si>
  <si>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</si>
  <si>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</si>
  <si>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</si>
  <si>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</si>
  <si>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</si>
  <si>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</si>
  <si>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</si>
  <si>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</si>
  <si>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</si>
  <si>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</si>
  <si>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</si>
  <si>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</si>
  <si>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</si>
  <si>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</si>
  <si>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</si>
  <si>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</si>
  <si>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</si>
  <si>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</si>
  <si>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</si>
  <si>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</si>
  <si>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</si>
  <si>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</si>
  <si>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</si>
  <si>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</si>
  <si>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</si>
  <si>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</si>
  <si>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</si>
  <si>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</si>
  <si>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</si>
  <si>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</si>
  <si>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</si>
  <si>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</si>
  <si>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</si>
  <si>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</si>
  <si>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</si>
  <si>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</si>
  <si>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</si>
  <si>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</si>
  <si>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</si>
  <si>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</si>
  <si>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</si>
  <si>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</si>
  <si>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</si>
  <si>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</si>
  <si>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</si>
  <si>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</si>
  <si>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</si>
  <si>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</si>
  <si>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</si>
  <si>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</si>
  <si>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</si>
  <si>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</si>
  <si>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</si>
  <si>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</si>
  <si>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</si>
  <si>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</si>
  <si>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</si>
  <si>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</si>
  <si>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</si>
  <si>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</si>
  <si>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</si>
  <si>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</si>
  <si>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</si>
  <si>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</si>
  <si>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</si>
  <si>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</si>
  <si>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</si>
  <si>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</si>
  <si>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</si>
  <si>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</si>
  <si>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</si>
  <si>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</si>
  <si>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</si>
  <si>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</si>
  <si>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</si>
  <si>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</si>
  <si>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</si>
  <si>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</si>
  <si>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</si>
  <si>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</si>
  <si>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</si>
  <si>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</si>
  <si>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</si>
  <si>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</si>
  <si>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</si>
  <si>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</si>
  <si>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</si>
  <si>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</si>
  <si>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</si>
  <si>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</si>
  <si>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</si>
  <si>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</si>
  <si>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</si>
  <si>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</si>
  <si>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</si>
  <si>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</si>
  <si>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</si>
  <si>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</si>
  <si>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</si>
  <si>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</si>
  <si>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</si>
  <si>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</si>
  <si>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</si>
  <si>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</si>
  <si>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</si>
  <si>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</si>
  <si>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</si>
  <si>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</si>
  <si>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</si>
  <si>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</si>
  <si>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</si>
  <si>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</si>
  <si>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</si>
  <si>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</si>
  <si>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</si>
  <si>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</si>
  <si>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</si>
  <si>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</si>
  <si>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</si>
  <si>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</si>
  <si>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</si>
  <si>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</si>
  <si>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</si>
  <si>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</si>
  <si>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</si>
  <si>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</si>
  <si>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</si>
  <si>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</si>
  <si>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</si>
  <si>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</si>
  <si>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</si>
  <si>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</si>
  <si>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</si>
  <si>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</si>
  <si>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</si>
  <si>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</si>
  <si>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</si>
  <si>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</si>
  <si>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</si>
  <si>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</si>
  <si>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</si>
  <si>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</si>
  <si>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</si>
  <si>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</si>
  <si>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</si>
  <si>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</si>
  <si>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</si>
  <si>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</si>
  <si>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</si>
  <si>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</si>
  <si>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</si>
  <si>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</si>
  <si>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</si>
  <si>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</si>
  <si>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</si>
  <si>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</si>
  <si>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</si>
  <si>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</si>
  <si>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</si>
  <si>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</si>
  <si>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</si>
  <si>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</si>
  <si>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</si>
  <si>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</si>
  <si>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</si>
  <si>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</si>
  <si>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</si>
  <si>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</si>
  <si>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</si>
  <si>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</si>
  <si>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</si>
  <si>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</si>
  <si>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</si>
  <si>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</si>
  <si>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</si>
  <si>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</si>
  <si>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</si>
  <si>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</si>
  <si>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</si>
  <si>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</si>
  <si>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</si>
  <si>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</si>
  <si>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</si>
  <si>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</si>
  <si>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</si>
  <si>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</si>
  <si>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</si>
  <si>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</si>
  <si>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</si>
  <si>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</si>
  <si>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</si>
  <si>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</si>
  <si>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</si>
  <si>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</si>
  <si>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</si>
  <si>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</si>
  <si>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</si>
  <si>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</si>
  <si>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</si>
  <si>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</si>
  <si>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</si>
  <si>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</si>
  <si>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</si>
  <si>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</si>
  <si>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</si>
  <si>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</si>
  <si>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</si>
  <si>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</si>
  <si>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</si>
  <si>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</si>
  <si>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</si>
  <si>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</si>
  <si>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</si>
  <si>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</si>
  <si>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</si>
  <si>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</si>
  <si>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</si>
  <si>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</si>
  <si>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</si>
  <si>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</si>
  <si>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</si>
  <si>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</si>
  <si>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</si>
  <si>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</si>
  <si>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</si>
  <si>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</si>
  <si>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</si>
  <si>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</si>
  <si>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</si>
  <si>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</si>
  <si>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</si>
  <si>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</si>
  <si>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</si>
  <si>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</si>
  <si>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</si>
  <si>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</si>
  <si>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</si>
  <si>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</si>
  <si>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</si>
  <si>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</si>
  <si>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</si>
  <si>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</si>
  <si>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</si>
  <si>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</si>
  <si>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</si>
  <si>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</si>
  <si>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</si>
  <si>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</si>
  <si>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</si>
  <si>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</si>
  <si>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</si>
  <si>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</si>
  <si>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</si>
  <si>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</si>
  <si>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</si>
  <si>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</si>
  <si>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</si>
  <si>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</si>
  <si>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</si>
  <si>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</si>
  <si>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</si>
  <si>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</si>
  <si>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</si>
  <si>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</si>
  <si>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</si>
  <si>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</si>
  <si>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</si>
  <si>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</si>
  <si>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</si>
  <si>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</si>
  <si>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</si>
  <si>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</si>
  <si>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</si>
  <si>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</si>
  <si>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</si>
  <si>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</si>
  <si>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</si>
  <si>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</si>
  <si>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</si>
  <si>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</si>
  <si>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</si>
  <si>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</si>
  <si>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</si>
  <si>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</si>
  <si>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</si>
  <si>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</si>
  <si>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</si>
  <si>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</si>
  <si>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</si>
  <si>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</si>
  <si>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</si>
  <si>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</si>
  <si>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</si>
  <si>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</si>
  <si>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</si>
  <si>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</si>
  <si>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</si>
  <si>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</si>
  <si>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</si>
  <si>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</si>
  <si>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</si>
  <si>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</si>
  <si>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</si>
  <si>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</si>
  <si>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</si>
  <si>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</si>
  <si>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</si>
  <si>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</si>
  <si>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</si>
  <si>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</si>
  <si>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</si>
  <si>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</si>
  <si>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</si>
  <si>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</si>
  <si>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</si>
  <si>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</si>
  <si>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</si>
  <si>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</si>
  <si>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</si>
  <si>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</si>
  <si>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</si>
  <si>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</si>
  <si>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</si>
  <si>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</si>
  <si>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</si>
  <si>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</si>
  <si>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</si>
  <si>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</si>
  <si>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</si>
  <si>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</si>
  <si>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</si>
  <si>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</si>
  <si>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</si>
  <si>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</si>
  <si>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</si>
  <si>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</si>
  <si>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</si>
  <si>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</si>
  <si>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</si>
  <si>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</si>
  <si>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</si>
  <si>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</si>
  <si>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</si>
  <si>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</si>
  <si>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</si>
  <si>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</si>
  <si>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</si>
  <si>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</si>
  <si>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</si>
  <si>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</si>
  <si>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</si>
  <si>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</si>
  <si>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</si>
  <si>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</si>
  <si>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</si>
  <si>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</si>
  <si>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</si>
  <si>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</si>
  <si>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</si>
  <si>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</si>
  <si>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</si>
  <si>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</si>
  <si>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</si>
  <si>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</si>
  <si>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</si>
  <si>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</si>
  <si>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</si>
  <si>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</si>
  <si>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</si>
  <si>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</si>
  <si>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</si>
  <si>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</si>
  <si>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</si>
  <si>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</si>
  <si>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</si>
  <si>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</si>
  <si>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</si>
  <si>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</si>
  <si>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</si>
  <si>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</si>
  <si>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</si>
  <si>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</si>
  <si>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</si>
  <si>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</si>
  <si>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</si>
  <si>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</si>
  <si>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</si>
  <si>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</si>
  <si>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</si>
  <si>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</si>
  <si>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</si>
  <si>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</si>
  <si>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</si>
  <si>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</si>
  <si>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</si>
  <si>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</si>
  <si>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</si>
  <si>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</si>
  <si>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</si>
  <si>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</si>
  <si>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</si>
  <si>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</si>
  <si>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</si>
  <si>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</si>
  <si>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</si>
  <si>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</si>
  <si>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</si>
  <si>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</si>
  <si>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</si>
  <si>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</si>
  <si>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</si>
  <si>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</si>
  <si>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</si>
  <si>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</si>
  <si>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</si>
  <si>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</si>
  <si>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</si>
  <si>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</si>
  <si>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</si>
  <si>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</si>
  <si>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</si>
  <si>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</si>
  <si>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</si>
  <si>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</si>
  <si>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</si>
  <si>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</si>
  <si>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</si>
  <si>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</si>
  <si>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</si>
  <si>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</si>
  <si>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</si>
  <si>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</si>
  <si>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</si>
  <si>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</si>
  <si>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</si>
  <si>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</si>
  <si>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</si>
  <si>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</si>
  <si>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</si>
  <si>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</si>
  <si>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</si>
  <si>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</si>
  <si>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</si>
  <si>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</si>
  <si>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</si>
  <si>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</si>
  <si>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</si>
  <si>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</si>
  <si>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</si>
  <si>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</si>
  <si>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</si>
  <si>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</si>
  <si>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</si>
  <si>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</si>
  <si>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</si>
  <si>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</si>
  <si>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</si>
  <si>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</si>
  <si>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</si>
  <si>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</si>
  <si>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</si>
  <si>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</si>
  <si>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</si>
  <si>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</si>
  <si>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</si>
  <si>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</si>
  <si>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</si>
  <si>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</si>
  <si>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</si>
  <si>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</si>
  <si>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</si>
  <si>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</si>
  <si>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</si>
  <si>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</si>
  <si>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</si>
  <si>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</si>
  <si>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</si>
  <si>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</si>
  <si>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</si>
  <si>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</si>
  <si>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</si>
  <si>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</si>
  <si>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</si>
  <si>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</si>
  <si>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</si>
  <si>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</si>
  <si>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</si>
  <si>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</si>
  <si>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</si>
  <si>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</si>
  <si>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</si>
  <si>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</si>
  <si>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</si>
  <si>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</si>
  <si>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</si>
  <si>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</si>
  <si>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</si>
  <si>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</si>
  <si>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</si>
  <si>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</si>
  <si>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</si>
  <si>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</si>
  <si>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</si>
  <si>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</si>
  <si>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</si>
  <si>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</si>
  <si>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</si>
  <si>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</si>
  <si>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</si>
  <si>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</si>
  <si>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</si>
  <si>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</si>
  <si>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</si>
  <si>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</si>
  <si>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</si>
  <si>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</si>
  <si>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</si>
  <si>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</si>
  <si>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</si>
  <si>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</si>
  <si>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</si>
  <si>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</si>
  <si>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</si>
  <si>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</si>
  <si>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</si>
  <si>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</si>
  <si>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</si>
  <si>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</si>
  <si>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</si>
  <si>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</si>
  <si>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</si>
  <si>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</si>
  <si>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</si>
  <si>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</si>
  <si>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</si>
  <si>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</si>
  <si>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</si>
  <si>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</si>
  <si>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</si>
  <si>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</si>
  <si>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</si>
  <si>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</si>
  <si>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</si>
  <si>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</si>
  <si>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</si>
  <si>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</si>
  <si>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</si>
  <si>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</si>
  <si>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</si>
  <si>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</si>
  <si>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</si>
  <si>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</si>
  <si>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</si>
  <si>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</si>
  <si>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</si>
  <si>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</si>
  <si>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</si>
  <si>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</si>
  <si>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</si>
  <si>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</si>
  <si>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</si>
  <si>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</si>
  <si>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</si>
  <si>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</si>
  <si>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</si>
  <si>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</si>
  <si>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</si>
  <si>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</si>
  <si>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</si>
  <si>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</si>
  <si>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</si>
  <si>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</si>
  <si>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</si>
  <si>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</si>
  <si>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</si>
  <si>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</si>
  <si>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</si>
  <si>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</si>
  <si>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</si>
  <si>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</si>
  <si>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</si>
  <si>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</si>
  <si>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</si>
  <si>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</si>
  <si>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</si>
  <si>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</si>
  <si>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</si>
  <si>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</si>
  <si>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</si>
  <si>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</si>
  <si>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</si>
  <si>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</si>
  <si>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</si>
  <si>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</si>
  <si>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</si>
  <si>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</si>
  <si>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</si>
  <si>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</si>
  <si>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</si>
  <si>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</si>
  <si>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</si>
  <si>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</si>
  <si>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</si>
  <si>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</si>
  <si>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</si>
  <si>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</si>
  <si>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</si>
  <si>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</si>
  <si>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</si>
  <si>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</si>
  <si>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</si>
  <si>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</si>
  <si>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</si>
  <si>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</si>
  <si>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</si>
  <si>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</si>
  <si>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</si>
  <si>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</si>
  <si>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</si>
  <si>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</si>
  <si>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</si>
  <si>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</si>
  <si>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</si>
  <si>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</si>
  <si>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</si>
  <si>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</si>
  <si>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</si>
  <si>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</si>
  <si>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</si>
  <si>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</si>
  <si>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</si>
  <si>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</si>
  <si>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</si>
  <si>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</si>
  <si>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</si>
  <si>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</si>
  <si>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</si>
  <si>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</si>
  <si>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</si>
  <si>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</si>
  <si>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</si>
  <si>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</si>
  <si>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</si>
  <si>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</si>
  <si>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</si>
  <si>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</si>
  <si>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</si>
  <si>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</si>
  <si>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</si>
  <si>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</si>
  <si>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</si>
  <si>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</si>
  <si>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</si>
  <si>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</si>
  <si>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</si>
  <si>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</si>
  <si>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</si>
  <si>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</si>
  <si>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</si>
  <si>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</si>
  <si>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</si>
  <si>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</si>
  <si>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</si>
  <si>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</si>
  <si>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</si>
  <si>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</si>
  <si>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</si>
  <si>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</si>
  <si>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</si>
  <si>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</si>
  <si>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</si>
  <si>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</si>
  <si>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</si>
  <si>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</si>
  <si>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</si>
  <si>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</si>
  <si>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</si>
  <si>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</si>
  <si>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</si>
  <si>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</si>
  <si>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</si>
  <si>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</si>
  <si>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</si>
  <si>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</si>
  <si>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</si>
  <si>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</si>
  <si>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</si>
  <si>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</si>
  <si>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</si>
  <si>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</si>
  <si>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</si>
  <si>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</si>
  <si>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</si>
  <si>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</si>
  <si>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</si>
  <si>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</si>
  <si>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</si>
  <si>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</si>
  <si>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</si>
  <si>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</si>
  <si>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</si>
  <si>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</si>
  <si>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</si>
  <si>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</si>
  <si>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</si>
  <si>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</si>
  <si>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</si>
  <si>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</si>
  <si>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</si>
  <si>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</si>
  <si>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</si>
  <si>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</si>
  <si>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</si>
  <si>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</si>
  <si>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</si>
  <si>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</si>
  <si>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</si>
  <si>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</si>
  <si>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</si>
  <si>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</si>
  <si>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</si>
  <si>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</si>
  <si>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</si>
  <si>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</si>
  <si>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</si>
  <si>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</si>
  <si>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</si>
  <si>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</si>
  <si>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</si>
  <si>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</si>
  <si>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</si>
  <si>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</si>
  <si>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</si>
  <si>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</si>
  <si>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</si>
  <si>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</si>
  <si>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</si>
  <si>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</si>
  <si>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</si>
  <si>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</si>
  <si>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</si>
  <si>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</si>
  <si>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</si>
  <si>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</si>
  <si>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</si>
  <si>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</si>
  <si>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</si>
  <si>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</si>
  <si>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</si>
  <si>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</si>
  <si>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</si>
  <si>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</si>
  <si>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</si>
  <si>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</si>
  <si>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</si>
  <si>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</si>
  <si>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</si>
  <si>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</si>
  <si>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</si>
  <si>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</si>
  <si>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</si>
  <si>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</si>
  <si>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</si>
  <si>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</si>
  <si>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</si>
  <si>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</si>
  <si>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</si>
  <si>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</si>
  <si>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</si>
  <si>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</si>
  <si>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</si>
  <si>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</si>
  <si>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</si>
  <si>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</si>
  <si>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</si>
  <si>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</si>
  <si>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</si>
  <si>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</si>
  <si>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</si>
  <si>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</si>
  <si>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</si>
  <si>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</si>
  <si>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</si>
  <si>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</si>
  <si>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</si>
  <si>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</si>
  <si>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</si>
  <si>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</si>
  <si>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</si>
  <si>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</si>
  <si>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</si>
  <si>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</si>
  <si>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</si>
  <si>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</si>
  <si>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</si>
  <si>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</si>
  <si>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</si>
  <si>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</si>
  <si>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</si>
  <si>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</si>
  <si>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</si>
  <si>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</si>
  <si>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</si>
  <si>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</si>
  <si>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</si>
  <si>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</si>
  <si>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</si>
  <si>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</si>
  <si>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</si>
  <si>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</si>
  <si>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</si>
  <si>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</si>
  <si>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</si>
  <si>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</si>
  <si>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</si>
  <si>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</si>
  <si>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</si>
  <si>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</si>
  <si>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</si>
  <si>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</si>
  <si>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</si>
  <si>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</si>
  <si>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</si>
  <si>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</si>
  <si>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</si>
  <si>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</si>
  <si>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</si>
  <si>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</si>
  <si>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</si>
  <si>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</si>
  <si>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</si>
  <si>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</si>
  <si>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</si>
  <si>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</si>
  <si>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</si>
  <si>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</si>
  <si>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</si>
  <si>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</si>
  <si>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</si>
  <si>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</si>
  <si>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</si>
  <si>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</si>
  <si>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</si>
  <si>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</si>
  <si>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</si>
  <si>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</si>
  <si>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</si>
  <si>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</si>
  <si>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</si>
  <si>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</si>
  <si>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</si>
  <si>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</si>
  <si>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</si>
  <si>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</si>
  <si>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</si>
  <si>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</si>
  <si>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</si>
  <si>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</si>
  <si>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</si>
  <si>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</si>
  <si>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</si>
  <si>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</si>
  <si>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</si>
  <si>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</si>
  <si>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</si>
  <si>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</si>
  <si>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</si>
  <si>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</si>
  <si>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</si>
  <si>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</si>
  <si>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</si>
  <si>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</si>
  <si>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</si>
  <si>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</si>
  <si>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</si>
  <si>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</si>
  <si>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</si>
  <si>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</si>
  <si>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</si>
  <si>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</si>
  <si>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</si>
  <si>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</si>
  <si>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</si>
  <si>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</si>
  <si>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</si>
  <si>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</si>
  <si>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</si>
  <si>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</si>
  <si>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</si>
  <si>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</si>
  <si>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</si>
  <si>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</si>
  <si>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</si>
  <si>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</si>
  <si>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</si>
  <si>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</si>
  <si>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</si>
  <si>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</si>
  <si>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</si>
  <si>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</si>
  <si>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</si>
  <si>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</si>
  <si>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</si>
  <si>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</si>
  <si>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</si>
  <si>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</si>
  <si>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</si>
  <si>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</si>
  <si>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</si>
  <si>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</si>
  <si>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</si>
  <si>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</si>
  <si>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</si>
  <si>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</si>
  <si>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</si>
  <si>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</si>
  <si>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</si>
  <si>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</si>
  <si>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</si>
  <si>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</si>
  <si>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</si>
  <si>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</si>
  <si>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</si>
  <si>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</si>
  <si>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</si>
  <si>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</si>
  <si>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</si>
  <si>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</si>
  <si>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</si>
  <si>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</si>
  <si>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</si>
  <si>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</si>
  <si>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</si>
  <si>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</si>
  <si>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</si>
  <si>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</si>
  <si>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</si>
  <si>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</si>
  <si>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</si>
  <si>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</si>
  <si>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</si>
  <si>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</si>
  <si>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</si>
  <si>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</si>
  <si>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</si>
  <si>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</si>
  <si>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</si>
  <si>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</si>
  <si>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</si>
  <si>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</si>
  <si>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</si>
  <si>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</si>
  <si>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</si>
  <si>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</si>
  <si>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</si>
  <si>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</si>
  <si>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</si>
  <si>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</si>
  <si>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</si>
  <si>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</si>
  <si>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</si>
  <si>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</si>
  <si>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</si>
  <si>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</si>
  <si>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</si>
  <si>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</si>
  <si>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</si>
  <si>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</si>
  <si>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</si>
  <si>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</si>
  <si>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</si>
  <si>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</si>
  <si>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</si>
  <si>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</si>
  <si>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</si>
  <si>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</si>
  <si>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</si>
  <si>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</si>
  <si>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</si>
  <si>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</si>
  <si>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</si>
  <si>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</si>
  <si>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</si>
  <si>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</si>
  <si>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</si>
  <si>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</si>
  <si>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</si>
  <si>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</si>
  <si>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</si>
  <si>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</si>
  <si>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</si>
  <si>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</si>
  <si>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</si>
  <si>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</si>
  <si>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</si>
  <si>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</si>
  <si>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</si>
  <si>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</si>
  <si>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</si>
  <si>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</si>
  <si>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</si>
  <si>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</si>
  <si>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</si>
  <si>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</si>
  <si>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</si>
  <si>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</si>
  <si>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</si>
  <si>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</si>
  <si>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</si>
  <si>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</si>
  <si>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</si>
  <si>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</si>
  <si>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</si>
  <si>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</si>
  <si>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</si>
  <si>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</si>
  <si>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</si>
  <si>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</si>
  <si>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</si>
  <si>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</si>
  <si>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</si>
  <si>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</si>
  <si>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</si>
  <si>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</si>
  <si>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</si>
  <si>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</si>
  <si>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</si>
  <si>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</si>
  <si>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</si>
  <si>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</si>
  <si>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</si>
  <si>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</si>
  <si>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</si>
  <si>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</si>
  <si>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</si>
  <si>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</si>
  <si>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</si>
  <si>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</si>
  <si>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</si>
  <si>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</si>
  <si>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</si>
  <si>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</si>
  <si>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</si>
  <si>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</si>
  <si>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</si>
  <si>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</si>
  <si>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</si>
  <si>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</si>
  <si>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</si>
  <si>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</si>
  <si>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</si>
  <si>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</si>
  <si>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</si>
  <si>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</si>
  <si>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</si>
  <si>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</si>
  <si>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</si>
  <si>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</si>
  <si>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</si>
  <si>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</si>
  <si>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</si>
  <si>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</si>
  <si>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</si>
  <si>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</si>
  <si>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</si>
  <si>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</si>
  <si>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</si>
  <si>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</si>
  <si>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</si>
  <si>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</si>
  <si>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</si>
  <si>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</si>
  <si>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</si>
  <si>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</si>
  <si>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</si>
  <si>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</si>
  <si>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</si>
  <si>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</si>
  <si>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</si>
  <si>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</si>
  <si>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</si>
  <si>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</si>
  <si>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</si>
  <si>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</si>
  <si>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</si>
  <si>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</si>
  <si>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</si>
  <si>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</si>
  <si>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</si>
  <si>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</si>
  <si>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</si>
  <si>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</si>
  <si>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</si>
  <si>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</si>
  <si>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</si>
  <si>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</si>
  <si>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</si>
  <si>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</si>
  <si>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</si>
  <si>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</si>
  <si>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</si>
  <si>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</si>
  <si>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</si>
  <si>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</si>
  <si>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</si>
  <si>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</si>
  <si>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</si>
  <si>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</si>
  <si>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</si>
  <si>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</si>
  <si>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</si>
  <si>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</si>
  <si>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</si>
  <si>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</si>
  <si>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</si>
  <si>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</si>
  <si>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</si>
  <si>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</si>
  <si>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</si>
  <si>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</si>
  <si>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</si>
  <si>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</si>
  <si>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</si>
  <si>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</si>
  <si>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</si>
  <si>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</si>
  <si>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</si>
  <si>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</si>
  <si>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</si>
  <si>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</si>
  <si>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</si>
  <si>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</si>
  <si>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</si>
  <si>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</si>
  <si>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</si>
  <si>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</si>
  <si>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</si>
  <si>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</si>
  <si>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</si>
  <si>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</si>
  <si>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</si>
  <si>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</si>
  <si>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</si>
  <si>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</si>
  <si>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</si>
  <si>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</si>
  <si>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</si>
  <si>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</si>
  <si>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</si>
  <si>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</si>
  <si>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</si>
  <si>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</si>
  <si>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</si>
  <si>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</si>
  <si>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</si>
  <si>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</si>
  <si>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</si>
  <si>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</si>
  <si>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</si>
  <si>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</si>
  <si>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</si>
  <si>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</si>
  <si>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</si>
  <si>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</si>
  <si>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</si>
  <si>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</si>
  <si>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</si>
  <si>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</si>
  <si>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</si>
  <si>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</si>
  <si>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</si>
  <si>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</si>
  <si>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</si>
  <si>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</si>
  <si>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</si>
  <si>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</si>
  <si>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</si>
  <si>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</si>
  <si>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</si>
  <si>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</si>
  <si>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</si>
  <si>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</si>
  <si>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</si>
  <si>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</si>
  <si>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</si>
  <si>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</si>
  <si>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</si>
  <si>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</si>
  <si>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</si>
  <si>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</si>
  <si>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</si>
  <si>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</si>
  <si>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</si>
  <si>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</si>
  <si>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</si>
  <si>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</si>
  <si>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</si>
  <si>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</si>
  <si>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</si>
  <si>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</si>
  <si>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</si>
  <si>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</si>
  <si>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</si>
  <si>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</si>
  <si>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</si>
  <si>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</si>
  <si>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</si>
  <si>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</si>
  <si>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</si>
  <si>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</si>
  <si>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</si>
  <si>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</si>
  <si>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</si>
  <si>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</si>
  <si>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</si>
  <si>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</si>
  <si>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</si>
  <si>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</si>
  <si>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</si>
  <si>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</si>
  <si>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</si>
  <si>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Нұрғали Гүлжан  Сапаржанқызы</t>
  </si>
  <si>
    <t>Нұрсали Дария Ерболатқызы</t>
  </si>
  <si>
    <t>0 "А" СЫНЫП</t>
  </si>
  <si>
    <t xml:space="preserve"> 2022-2023 ОҚУ ЖЫЛЫ</t>
  </si>
  <si>
    <t>Бастапқы</t>
  </si>
  <si>
    <t>10-20-қыркүйек</t>
  </si>
  <si>
    <t>Айтжанұлы Ернар</t>
  </si>
  <si>
    <t>Әлімжан Нұрлан Айбекұлы</t>
  </si>
  <si>
    <t xml:space="preserve">Байғожина Еркеназ  </t>
  </si>
  <si>
    <t>Бауыржан Айзере Думанқызы</t>
  </si>
  <si>
    <t>Ғарифоллақызы Малика</t>
  </si>
  <si>
    <t>Дәулет Хансұлтан Асылбекұлы</t>
  </si>
  <si>
    <t>Жақсылық Мақсат Аманұлы</t>
  </si>
  <si>
    <t>Жақып Мұхаммед Ерболатұлы</t>
  </si>
  <si>
    <t>Камалутдинов Радмир Ришатович</t>
  </si>
  <si>
    <t>Қуаныш Диана Мирамханқызы</t>
  </si>
  <si>
    <t>Қалдыбай Мейіржан Әсетұлы</t>
  </si>
  <si>
    <t>Марякова Жасмин Кенжебековна</t>
  </si>
  <si>
    <t>Мұратқызы Асемай</t>
  </si>
  <si>
    <t>Порохнявая Виктория Павловна</t>
  </si>
  <si>
    <t>Рахан Үміт Ақылбекқызы</t>
  </si>
  <si>
    <t>Рахымжанова Айшагүл Рахымбекқызы</t>
  </si>
  <si>
    <t>Төлеу Аяла Бақытқызы</t>
  </si>
  <si>
    <t xml:space="preserve">Жандосұлы Досжан </t>
  </si>
  <si>
    <t>Теңіз Жанар Олжасқызы</t>
  </si>
  <si>
    <t>Шортанбек Думан Алмасұлы</t>
  </si>
  <si>
    <t xml:space="preserve">                                  Оқу жылы: 2022-2023____________                              Топ: _Ақбота____________                Өткізу кезеңі:_қорытынды_______________           Өткізу мерзімі:_10-20-мамыр_____________</t>
  </si>
  <si>
    <t>10-20-мамыр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</si>
</sst>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99999999999999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3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3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3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5"/>
  <sheetViews>
    <sheetView tabSelected="1" topLeftCell="A38" workbookViewId="0">
      <selection activeCell="H59" sqref="H59"/>
    </sheetView>
  </sheetViews>
  <sheetFormatPr defaultRowHeight="14.4" x14ac:dyDescent="0.3"/>
  <cols>
    <col min="2" max="2" width="31.109375" customWidth="1"/>
  </cols>
  <sheetData>
    <row r="1" spans="1:317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17" ht="15.6" x14ac:dyDescent="0.3">
      <c r="A2" s="90" t="s">
        <v>1410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 t="s">
        <v>1411</v>
      </c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17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>
        <f ca="1">O4:P4</f>
        <v>0</v>
      </c>
      <c r="Q4" s="7"/>
      <c r="R4" s="7"/>
      <c r="S4" s="7"/>
      <c r="T4" s="7"/>
      <c r="U4" s="7"/>
      <c r="V4" s="7"/>
    </row>
    <row r="5" spans="1:317" ht="15.75" customHeight="1" x14ac:dyDescent="0.3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317" ht="15.75" customHeight="1" x14ac:dyDescent="0.3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317" ht="0.75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317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317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317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317" ht="15.6" hidden="1" x14ac:dyDescent="0.3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317" ht="15.6" x14ac:dyDescent="0.3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317" ht="59.25" customHeight="1" x14ac:dyDescent="0.3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317" ht="83.25" customHeight="1" x14ac:dyDescent="0.3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317" ht="15.6" x14ac:dyDescent="0.3">
      <c r="A15" s="2">
        <v>1</v>
      </c>
      <c r="B15" s="1" t="s">
        <v>1390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3"/>
      <c r="M15" s="13">
        <v>1</v>
      </c>
      <c r="N15" s="13"/>
      <c r="O15" s="13">
        <v>1</v>
      </c>
      <c r="P15" s="13"/>
      <c r="Q15" s="13"/>
      <c r="R15" s="13"/>
      <c r="S15" s="13">
        <v>1</v>
      </c>
      <c r="T15" s="13"/>
      <c r="U15" s="13">
        <v>1</v>
      </c>
      <c r="V15" s="13"/>
      <c r="W15" s="13"/>
      <c r="X15" s="13"/>
      <c r="Y15" s="13">
        <v>1</v>
      </c>
      <c r="Z15" s="13"/>
      <c r="AA15" s="13"/>
      <c r="AB15" s="13">
        <v>1</v>
      </c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/>
      <c r="AT15" s="13">
        <v>1</v>
      </c>
      <c r="AU15" s="13"/>
      <c r="AV15" s="13">
        <v>1</v>
      </c>
      <c r="AW15" s="13"/>
      <c r="AX15" s="13"/>
      <c r="AY15" s="13"/>
      <c r="AZ15" s="13">
        <v>1</v>
      </c>
      <c r="BA15" s="13"/>
      <c r="BB15" s="13">
        <v>1</v>
      </c>
      <c r="BC15" s="13"/>
      <c r="BD15" s="13"/>
      <c r="BE15" s="13">
        <v>1</v>
      </c>
      <c r="BF15" s="13"/>
      <c r="BG15" s="13"/>
      <c r="BH15" s="13"/>
      <c r="BI15" s="13">
        <v>1</v>
      </c>
      <c r="BJ15" s="13"/>
      <c r="BK15" s="13"/>
      <c r="BL15" s="13">
        <v>1</v>
      </c>
      <c r="BM15" s="63"/>
      <c r="BN15" s="63"/>
      <c r="BO15" s="63">
        <v>1</v>
      </c>
      <c r="BP15" s="13"/>
      <c r="BQ15" s="13">
        <v>1</v>
      </c>
      <c r="BR15" s="13"/>
      <c r="BS15" s="13"/>
      <c r="BT15" s="13"/>
      <c r="BU15" s="13">
        <v>1</v>
      </c>
      <c r="BV15" s="13"/>
      <c r="BW15" s="13">
        <v>1</v>
      </c>
      <c r="BX15" s="13"/>
      <c r="BY15" s="13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/>
      <c r="DV15" s="4"/>
      <c r="DW15" s="4"/>
      <c r="DX15" s="4"/>
      <c r="DY15" s="63"/>
      <c r="DZ15" s="63"/>
      <c r="EA15" s="63"/>
      <c r="EB15" s="63"/>
      <c r="EC15" s="63"/>
      <c r="ED15" s="63"/>
      <c r="EE15" s="63"/>
      <c r="EF15" s="63">
        <v>1</v>
      </c>
      <c r="EG15" s="63"/>
      <c r="EH15" s="63"/>
      <c r="EI15" s="63">
        <v>1</v>
      </c>
      <c r="EJ15" s="63"/>
      <c r="EK15" s="63"/>
      <c r="EL15" s="4">
        <v>1</v>
      </c>
      <c r="EM15" s="4"/>
      <c r="EN15" s="4"/>
      <c r="EO15" s="4">
        <v>1</v>
      </c>
      <c r="EP15" s="4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/>
      <c r="FA15" s="63">
        <v>1</v>
      </c>
      <c r="FB15" s="63"/>
      <c r="FC15" s="63">
        <v>1</v>
      </c>
      <c r="FD15" s="63"/>
      <c r="FE15" s="63"/>
      <c r="FF15" s="63">
        <v>1</v>
      </c>
      <c r="FG15" s="63"/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3"/>
      <c r="FY15" s="63">
        <v>1</v>
      </c>
      <c r="FZ15" s="63"/>
      <c r="GA15" s="63"/>
      <c r="GB15" s="63">
        <v>1</v>
      </c>
      <c r="GC15" s="63"/>
      <c r="GD15" s="63"/>
      <c r="GE15" s="63">
        <v>1</v>
      </c>
      <c r="GF15" s="63"/>
      <c r="GG15" s="63"/>
      <c r="GH15" s="63">
        <v>1</v>
      </c>
      <c r="GI15" s="63"/>
      <c r="GJ15" s="63">
        <v>1</v>
      </c>
      <c r="GK15" s="63"/>
      <c r="GL15" s="63"/>
      <c r="GM15" s="63"/>
      <c r="GN15" s="63">
        <v>1</v>
      </c>
      <c r="GO15" s="63"/>
      <c r="GP15" s="63"/>
      <c r="GQ15" s="63">
        <v>1</v>
      </c>
      <c r="GR15" s="63"/>
      <c r="GS15" s="63"/>
      <c r="GT15" s="63">
        <v>1</v>
      </c>
      <c r="GU15" s="63"/>
      <c r="GV15" s="63">
        <v>1</v>
      </c>
      <c r="GW15" s="63"/>
      <c r="GX15" s="63"/>
      <c r="GY15" s="63"/>
      <c r="GZ15" s="63">
        <v>1</v>
      </c>
      <c r="HA15" s="63"/>
      <c r="HB15" s="63"/>
      <c r="HC15" s="63">
        <v>1</v>
      </c>
      <c r="HD15" s="63"/>
      <c r="HE15" s="63"/>
      <c r="HF15" s="63">
        <v>1</v>
      </c>
      <c r="HG15" s="63"/>
      <c r="HH15" s="63">
        <v>1</v>
      </c>
      <c r="HI15" s="63"/>
      <c r="HJ15" s="63"/>
      <c r="HK15" s="63">
        <v>1</v>
      </c>
      <c r="HL15" s="63"/>
      <c r="HM15" s="63"/>
      <c r="HN15" s="63">
        <v>1</v>
      </c>
      <c r="HO15" s="63"/>
      <c r="HP15" s="63"/>
      <c r="HQ15" s="63"/>
      <c r="HR15" s="63">
        <v>1</v>
      </c>
      <c r="HS15" s="63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6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2</v>
      </c>
      <c r="B16" s="1" t="s">
        <v>1391</v>
      </c>
      <c r="C16" s="61">
        <v>1</v>
      </c>
      <c r="D16" s="61"/>
      <c r="E16" s="6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6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3</v>
      </c>
      <c r="B17" s="1" t="s">
        <v>1392</v>
      </c>
      <c r="C17" s="61">
        <v>1</v>
      </c>
      <c r="D17" s="61"/>
      <c r="E17" s="6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4"/>
      <c r="BN17" s="4">
        <v>1</v>
      </c>
      <c r="BO17" s="4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6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4</v>
      </c>
      <c r="B18" s="1" t="s">
        <v>1393</v>
      </c>
      <c r="C18" s="61">
        <v>1</v>
      </c>
      <c r="D18" s="61"/>
      <c r="E18" s="6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6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5</v>
      </c>
      <c r="B19" s="1" t="s">
        <v>1394</v>
      </c>
      <c r="C19" s="61">
        <v>1</v>
      </c>
      <c r="D19" s="61"/>
      <c r="E19" s="61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6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31.2" x14ac:dyDescent="0.3">
      <c r="A20" s="2">
        <v>6</v>
      </c>
      <c r="B20" s="1" t="s">
        <v>1395</v>
      </c>
      <c r="C20" s="61"/>
      <c r="D20" s="61"/>
      <c r="E20" s="6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4">
        <v>1</v>
      </c>
      <c r="BN20" s="4"/>
      <c r="BO20" s="4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6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5.6" x14ac:dyDescent="0.3">
      <c r="A21" s="2">
        <v>7</v>
      </c>
      <c r="B21" s="1" t="s">
        <v>1396</v>
      </c>
      <c r="C21" s="61">
        <v>1</v>
      </c>
      <c r="D21" s="61"/>
      <c r="E21" s="61"/>
      <c r="F21" s="1"/>
      <c r="G21" s="1">
        <v>1</v>
      </c>
      <c r="H21" s="1"/>
      <c r="I21" s="1"/>
      <c r="J21" s="1">
        <v>1</v>
      </c>
      <c r="K21" s="1"/>
      <c r="L21" s="1">
        <v>1</v>
      </c>
      <c r="M21" s="1"/>
      <c r="N21" s="1"/>
      <c r="O21" s="1">
        <v>1</v>
      </c>
      <c r="P21" s="1"/>
      <c r="Q21" s="1"/>
      <c r="R21" s="1"/>
      <c r="S21" s="1">
        <v>1</v>
      </c>
      <c r="T21" s="1"/>
      <c r="U21" s="1">
        <v>1</v>
      </c>
      <c r="V21" s="1"/>
      <c r="W21" s="1"/>
      <c r="X21" s="1"/>
      <c r="Y21" s="1">
        <v>1</v>
      </c>
      <c r="Z21" s="1"/>
      <c r="AA21" s="1">
        <v>1</v>
      </c>
      <c r="AB21" s="1"/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>
        <v>1</v>
      </c>
      <c r="AZ21" s="1"/>
      <c r="BA21" s="1"/>
      <c r="BB21" s="1"/>
      <c r="BC21" s="1">
        <v>1</v>
      </c>
      <c r="BD21" s="1"/>
      <c r="BE21" s="1"/>
      <c r="BF21" s="1">
        <v>1</v>
      </c>
      <c r="BG21" s="1"/>
      <c r="BH21" s="1">
        <v>1</v>
      </c>
      <c r="BI21" s="1"/>
      <c r="BJ21" s="1"/>
      <c r="BK21" s="1">
        <v>1</v>
      </c>
      <c r="BL21" s="1"/>
      <c r="BM21" s="4"/>
      <c r="BN21" s="4">
        <v>1</v>
      </c>
      <c r="BO21" s="4"/>
      <c r="BP21" s="1"/>
      <c r="BQ21" s="1">
        <v>1</v>
      </c>
      <c r="BR21" s="1"/>
      <c r="BS21" s="1"/>
      <c r="BT21" s="1">
        <v>1</v>
      </c>
      <c r="BU21" s="1"/>
      <c r="BV21" s="1"/>
      <c r="BW21" s="1"/>
      <c r="BX21" s="1">
        <v>1</v>
      </c>
      <c r="BY21" s="1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6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5.6" x14ac:dyDescent="0.3">
      <c r="A22" s="62">
        <v>8</v>
      </c>
      <c r="B22" s="19" t="s">
        <v>1397</v>
      </c>
      <c r="C22" s="62">
        <v>1</v>
      </c>
      <c r="D22" s="62"/>
      <c r="E22" s="62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65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6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.6" x14ac:dyDescent="0.3">
      <c r="A23" s="62">
        <v>9</v>
      </c>
      <c r="B23" s="19" t="s">
        <v>1398</v>
      </c>
      <c r="C23" s="62">
        <v>1</v>
      </c>
      <c r="D23" s="62"/>
      <c r="E23" s="62"/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65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6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5.6" x14ac:dyDescent="0.3">
      <c r="A24" s="62">
        <v>10</v>
      </c>
      <c r="B24" s="19" t="s">
        <v>1399</v>
      </c>
      <c r="C24" s="62">
        <v>1</v>
      </c>
      <c r="D24" s="62"/>
      <c r="E24" s="6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65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6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5.6" x14ac:dyDescent="0.3">
      <c r="A25" s="62">
        <v>11</v>
      </c>
      <c r="B25" s="19" t="s">
        <v>1400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3">
        <v>1</v>
      </c>
      <c r="V25" s="13"/>
      <c r="W25" s="13"/>
      <c r="X25" s="13">
        <v>1</v>
      </c>
      <c r="Y25" s="13"/>
      <c r="Z25" s="13"/>
      <c r="AA25" s="13">
        <v>1</v>
      </c>
      <c r="AB25" s="13"/>
      <c r="AC25" s="13"/>
      <c r="AD25" s="13">
        <v>1</v>
      </c>
      <c r="AE25" s="13"/>
      <c r="AF25" s="13"/>
      <c r="AG25" s="13">
        <v>1</v>
      </c>
      <c r="AH25" s="13"/>
      <c r="AI25" s="13"/>
      <c r="AJ25" s="13">
        <v>1</v>
      </c>
      <c r="AK25" s="13"/>
      <c r="AL25" s="13"/>
      <c r="AM25" s="13">
        <v>1</v>
      </c>
      <c r="AN25" s="13"/>
      <c r="AO25" s="13"/>
      <c r="AP25" s="13">
        <v>1</v>
      </c>
      <c r="AQ25" s="13"/>
      <c r="AR25" s="13"/>
      <c r="AS25" s="13">
        <v>1</v>
      </c>
      <c r="AT25" s="13"/>
      <c r="AU25" s="13"/>
      <c r="AV25" s="13">
        <v>1</v>
      </c>
      <c r="AW25" s="13"/>
      <c r="AX25" s="13"/>
      <c r="AY25" s="13">
        <v>1</v>
      </c>
      <c r="AZ25" s="13"/>
      <c r="BA25" s="13"/>
      <c r="BB25" s="13">
        <v>1</v>
      </c>
      <c r="BC25" s="13"/>
      <c r="BD25" s="13"/>
      <c r="BE25" s="13">
        <v>1</v>
      </c>
      <c r="BF25" s="13"/>
      <c r="BG25" s="13"/>
      <c r="BH25" s="13">
        <v>1</v>
      </c>
      <c r="BI25" s="13"/>
      <c r="BJ25" s="13"/>
      <c r="BK25" s="13">
        <v>1</v>
      </c>
      <c r="BL25" s="13"/>
      <c r="BM25" s="63"/>
      <c r="BN25" s="63">
        <v>1</v>
      </c>
      <c r="BO25" s="63"/>
      <c r="BP25" s="13"/>
      <c r="BQ25" s="13">
        <v>1</v>
      </c>
      <c r="BR25" s="13"/>
      <c r="BS25" s="13"/>
      <c r="BT25" s="13">
        <v>1</v>
      </c>
      <c r="BU25" s="13"/>
      <c r="BV25" s="13"/>
      <c r="BW25" s="13">
        <v>1</v>
      </c>
      <c r="BX25" s="13"/>
      <c r="BY25" s="13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/>
      <c r="DU25" s="4"/>
      <c r="DV25" s="4"/>
      <c r="DW25" s="4"/>
      <c r="DX25" s="4"/>
      <c r="DY25" s="63"/>
      <c r="DZ25" s="63"/>
      <c r="EA25" s="63"/>
      <c r="EB25" s="63"/>
      <c r="EC25" s="63">
        <v>1</v>
      </c>
      <c r="ED25" s="63"/>
      <c r="EE25" s="63"/>
      <c r="EF25" s="63">
        <v>1</v>
      </c>
      <c r="EG25" s="63"/>
      <c r="EH25" s="63"/>
      <c r="EI25" s="63">
        <v>1</v>
      </c>
      <c r="EJ25" s="63"/>
      <c r="EK25" s="63"/>
      <c r="EL25" s="4">
        <v>1</v>
      </c>
      <c r="EM25" s="4"/>
      <c r="EN25" s="4"/>
      <c r="EO25" s="4">
        <v>1</v>
      </c>
      <c r="EP25" s="4"/>
      <c r="EQ25" s="63"/>
      <c r="ER25" s="63">
        <v>1</v>
      </c>
      <c r="ES25" s="63"/>
      <c r="ET25" s="63"/>
      <c r="EU25" s="63">
        <v>1</v>
      </c>
      <c r="EV25" s="63"/>
      <c r="EW25" s="63"/>
      <c r="EX25" s="63">
        <v>1</v>
      </c>
      <c r="EY25" s="63"/>
      <c r="EZ25" s="63"/>
      <c r="FA25" s="63">
        <v>1</v>
      </c>
      <c r="FB25" s="63"/>
      <c r="FC25" s="63">
        <v>1</v>
      </c>
      <c r="FD25" s="63"/>
      <c r="FE25" s="63"/>
      <c r="FF25" s="63">
        <v>1</v>
      </c>
      <c r="FG25" s="63"/>
      <c r="FH25" s="63"/>
      <c r="FI25" s="63"/>
      <c r="FJ25" s="63">
        <v>1</v>
      </c>
      <c r="FK25" s="63"/>
      <c r="FL25" s="63"/>
      <c r="FM25" s="63">
        <v>1</v>
      </c>
      <c r="FN25" s="63"/>
      <c r="FO25" s="63"/>
      <c r="FP25" s="63">
        <v>1</v>
      </c>
      <c r="FQ25" s="63"/>
      <c r="FR25" s="63"/>
      <c r="FS25" s="63">
        <v>1</v>
      </c>
      <c r="FT25" s="63"/>
      <c r="FU25" s="63"/>
      <c r="FV25" s="63">
        <v>1</v>
      </c>
      <c r="FW25" s="63"/>
      <c r="FX25" s="63"/>
      <c r="FY25" s="63">
        <v>1</v>
      </c>
      <c r="FZ25" s="63"/>
      <c r="GA25" s="63"/>
      <c r="GB25" s="63">
        <v>1</v>
      </c>
      <c r="GC25" s="63"/>
      <c r="GD25" s="63"/>
      <c r="GE25" s="63">
        <v>1</v>
      </c>
      <c r="GF25" s="63"/>
      <c r="GG25" s="63"/>
      <c r="GH25" s="63">
        <v>1</v>
      </c>
      <c r="GI25" s="63"/>
      <c r="GJ25" s="63">
        <v>1</v>
      </c>
      <c r="GK25" s="63"/>
      <c r="GL25" s="63"/>
      <c r="GM25" s="63"/>
      <c r="GN25" s="63">
        <v>1</v>
      </c>
      <c r="GO25" s="63"/>
      <c r="GP25" s="63"/>
      <c r="GQ25" s="63">
        <v>1</v>
      </c>
      <c r="GR25" s="63"/>
      <c r="GS25" s="63"/>
      <c r="GT25" s="63">
        <v>1</v>
      </c>
      <c r="GU25" s="63"/>
      <c r="GV25" s="63">
        <v>1</v>
      </c>
      <c r="GW25" s="63"/>
      <c r="GX25" s="63"/>
      <c r="GY25" s="63"/>
      <c r="GZ25" s="63">
        <v>1</v>
      </c>
      <c r="HA25" s="63"/>
      <c r="HB25" s="63"/>
      <c r="HC25" s="63">
        <v>1</v>
      </c>
      <c r="HD25" s="63"/>
      <c r="HE25" s="63"/>
      <c r="HF25" s="63">
        <v>1</v>
      </c>
      <c r="HG25" s="63"/>
      <c r="HH25" s="63">
        <v>1</v>
      </c>
      <c r="HI25" s="63"/>
      <c r="HJ25" s="63"/>
      <c r="HK25" s="63">
        <v>1</v>
      </c>
      <c r="HL25" s="63"/>
      <c r="HM25" s="63"/>
      <c r="HN25" s="63">
        <v>1</v>
      </c>
      <c r="HO25" s="63"/>
      <c r="HP25" s="63"/>
      <c r="HQ25" s="63"/>
      <c r="HR25" s="63">
        <v>1</v>
      </c>
      <c r="HS25" s="63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6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5.6" x14ac:dyDescent="0.3">
      <c r="A26" s="62">
        <v>12</v>
      </c>
      <c r="B26" s="19" t="s">
        <v>1401</v>
      </c>
      <c r="C26" s="61"/>
      <c r="D26" s="61">
        <v>1</v>
      </c>
      <c r="E26" s="61"/>
      <c r="F26" s="1">
        <v>1</v>
      </c>
      <c r="G26" s="1"/>
      <c r="H26" s="1"/>
      <c r="I26" s="1"/>
      <c r="J26" s="1"/>
      <c r="K26" s="1">
        <v>1</v>
      </c>
      <c r="L26" s="1"/>
      <c r="M26" s="1">
        <v>1</v>
      </c>
      <c r="N26" s="1"/>
      <c r="O26" s="1">
        <v>1</v>
      </c>
      <c r="P26" s="1"/>
      <c r="Q26" s="1"/>
      <c r="R26" s="1"/>
      <c r="S26" s="1">
        <v>1</v>
      </c>
      <c r="T26" s="1"/>
      <c r="U26" s="1"/>
      <c r="V26" s="1"/>
      <c r="W26" s="1">
        <v>1</v>
      </c>
      <c r="X26" s="1">
        <v>1</v>
      </c>
      <c r="Y26" s="1"/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>
        <v>1</v>
      </c>
      <c r="AN26" s="1"/>
      <c r="AO26" s="1"/>
      <c r="AP26" s="1"/>
      <c r="AQ26" s="1">
        <v>1</v>
      </c>
      <c r="AR26" s="1"/>
      <c r="AS26" s="1"/>
      <c r="AT26" s="1"/>
      <c r="AU26" s="1">
        <v>1</v>
      </c>
      <c r="AV26" s="1"/>
      <c r="AW26" s="1"/>
      <c r="AX26" s="1">
        <v>1</v>
      </c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4"/>
      <c r="BN26" s="4">
        <v>1</v>
      </c>
      <c r="BO26" s="4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6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5.6" x14ac:dyDescent="0.3">
      <c r="A27" s="62">
        <v>13</v>
      </c>
      <c r="B27" s="19" t="s">
        <v>1402</v>
      </c>
      <c r="C27" s="61">
        <v>1</v>
      </c>
      <c r="D27" s="61"/>
      <c r="E27" s="6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>
        <v>1</v>
      </c>
      <c r="Y27" s="1"/>
      <c r="Z27" s="1"/>
      <c r="AA27" s="1"/>
      <c r="AB27" s="1"/>
      <c r="AC27" s="1">
        <v>1</v>
      </c>
      <c r="AD27" s="1"/>
      <c r="AE27" s="1"/>
      <c r="AF27" s="1">
        <v>1</v>
      </c>
      <c r="AG27" s="1"/>
      <c r="AH27" s="1">
        <v>1</v>
      </c>
      <c r="AI27" s="1"/>
      <c r="AJ27" s="1"/>
      <c r="AK27" s="1"/>
      <c r="AL27" s="1">
        <v>1</v>
      </c>
      <c r="AM27" s="1"/>
      <c r="AN27" s="1">
        <v>1</v>
      </c>
      <c r="AO27" s="1"/>
      <c r="AP27" s="1">
        <v>1</v>
      </c>
      <c r="AQ27" s="1"/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>
        <v>1</v>
      </c>
      <c r="BC27" s="1"/>
      <c r="BD27" s="1"/>
      <c r="BE27" s="1"/>
      <c r="BF27" s="1"/>
      <c r="BG27" s="1">
        <v>1</v>
      </c>
      <c r="BH27" s="1"/>
      <c r="BI27" s="1"/>
      <c r="BJ27" s="1">
        <v>1</v>
      </c>
      <c r="BK27" s="1">
        <v>1</v>
      </c>
      <c r="BL27" s="1"/>
      <c r="BM27" s="4"/>
      <c r="BN27" s="4"/>
      <c r="BO27" s="4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>
        <v>1</v>
      </c>
      <c r="BX27" s="1"/>
      <c r="BY27" s="1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6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5.6" x14ac:dyDescent="0.3">
      <c r="A28" s="62">
        <v>14</v>
      </c>
      <c r="B28" s="19" t="s">
        <v>1403</v>
      </c>
      <c r="C28" s="61"/>
      <c r="D28" s="61">
        <v>1</v>
      </c>
      <c r="E28" s="61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>
        <v>1</v>
      </c>
      <c r="P28" s="1"/>
      <c r="Q28" s="1"/>
      <c r="R28" s="1"/>
      <c r="S28" s="1">
        <v>1</v>
      </c>
      <c r="T28" s="1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>
        <f ca="1">AC28:AE28</f>
        <v>0</v>
      </c>
      <c r="AD28" s="1">
        <v>1</v>
      </c>
      <c r="AE28" s="1"/>
      <c r="AF28" s="1"/>
      <c r="AG28" s="1">
        <v>1</v>
      </c>
      <c r="AH28" s="1"/>
      <c r="AI28" s="1"/>
      <c r="AJ28" s="1"/>
      <c r="AK28" s="1">
        <v>1</v>
      </c>
      <c r="AL28" s="1"/>
      <c r="AM28" s="1">
        <v>1</v>
      </c>
      <c r="AN28" s="1"/>
      <c r="AO28" s="1"/>
      <c r="AP28" s="1"/>
      <c r="AQ28" s="1">
        <v>1</v>
      </c>
      <c r="AR28" s="1"/>
      <c r="AS28" s="1"/>
      <c r="AT28" s="1">
        <v>1</v>
      </c>
      <c r="AU28" s="1"/>
      <c r="AV28" s="1">
        <v>1</v>
      </c>
      <c r="AW28" s="1"/>
      <c r="AX28" s="1"/>
      <c r="AY28" s="1"/>
      <c r="AZ28" s="1">
        <v>1</v>
      </c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4"/>
      <c r="BN28" s="4">
        <v>1</v>
      </c>
      <c r="BO28" s="4"/>
      <c r="BP28" s="1"/>
      <c r="BQ28" s="1">
        <v>1</v>
      </c>
      <c r="BR28" s="1"/>
      <c r="BS28" s="1"/>
      <c r="BT28" s="1"/>
      <c r="BU28" s="1">
        <v>1</v>
      </c>
      <c r="BV28" s="1"/>
      <c r="BW28" s="1"/>
      <c r="BX28" s="1">
        <v>1</v>
      </c>
      <c r="BY28" s="1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6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5.6" x14ac:dyDescent="0.3">
      <c r="A29" s="62">
        <v>15</v>
      </c>
      <c r="B29" s="19" t="s">
        <v>1404</v>
      </c>
      <c r="C29" s="61"/>
      <c r="D29" s="61">
        <v>1</v>
      </c>
      <c r="E29" s="6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/>
      <c r="P29" s="1">
        <v>1</v>
      </c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/>
      <c r="AH29" s="1">
        <v>1</v>
      </c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/>
      <c r="BC29" s="1">
        <v>1</v>
      </c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4"/>
      <c r="BN29" s="4">
        <v>1</v>
      </c>
      <c r="BO29" s="4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6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5.6" x14ac:dyDescent="0.3">
      <c r="A30" s="62">
        <v>16</v>
      </c>
      <c r="B30" s="19" t="s">
        <v>1405</v>
      </c>
      <c r="C30" s="61">
        <v>1</v>
      </c>
      <c r="D30" s="61"/>
      <c r="E30" s="61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1">
        <v>1</v>
      </c>
      <c r="AB30" s="1"/>
      <c r="AC30" s="1"/>
      <c r="AD30" s="1"/>
      <c r="AE30" s="1"/>
      <c r="AF30" s="1">
        <v>1</v>
      </c>
      <c r="AG30" s="1"/>
      <c r="AH30" s="1"/>
      <c r="AI30" s="1">
        <v>1</v>
      </c>
      <c r="AJ30" s="1">
        <v>1</v>
      </c>
      <c r="AK30" s="1"/>
      <c r="AL30" s="1"/>
      <c r="AM30" s="1">
        <v>1</v>
      </c>
      <c r="AN30" s="1"/>
      <c r="AO30" s="1"/>
      <c r="AP30" s="1"/>
      <c r="AQ30" s="1"/>
      <c r="AR30" s="1">
        <v>1</v>
      </c>
      <c r="AS30" s="1">
        <v>1</v>
      </c>
      <c r="AT30" s="1"/>
      <c r="AU30" s="1"/>
      <c r="AV30" s="1"/>
      <c r="AW30" s="1">
        <v>1</v>
      </c>
      <c r="AX30" s="1"/>
      <c r="AY30" s="1">
        <v>1</v>
      </c>
      <c r="AZ30" s="1"/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/>
      <c r="BM30" s="4">
        <v>1</v>
      </c>
      <c r="BN30" s="4">
        <v>1</v>
      </c>
      <c r="BO30" s="4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6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.6" x14ac:dyDescent="0.3">
      <c r="A31" s="62">
        <v>17</v>
      </c>
      <c r="B31" s="19" t="s">
        <v>1406</v>
      </c>
      <c r="C31" s="61"/>
      <c r="D31" s="61">
        <v>1</v>
      </c>
      <c r="E31" s="61"/>
      <c r="F31" s="1"/>
      <c r="G31" s="1">
        <v>1</v>
      </c>
      <c r="H31" s="1"/>
      <c r="I31" s="1"/>
      <c r="J31" s="1">
        <v>1</v>
      </c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4"/>
      <c r="BN31" s="4"/>
      <c r="BO31" s="4"/>
      <c r="BP31" s="1">
        <v>1</v>
      </c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64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5.6" x14ac:dyDescent="0.3">
      <c r="A32" s="62">
        <v>18</v>
      </c>
      <c r="B32" s="19" t="s">
        <v>1407</v>
      </c>
      <c r="C32" s="62">
        <v>1</v>
      </c>
      <c r="D32" s="62"/>
      <c r="E32" s="62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65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64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5.6" x14ac:dyDescent="0.3">
      <c r="A33" s="62">
        <v>19</v>
      </c>
      <c r="B33" s="19" t="s">
        <v>1408</v>
      </c>
      <c r="C33" s="62"/>
      <c r="D33" s="62">
        <v>1</v>
      </c>
      <c r="E33" s="62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65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64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5.6" x14ac:dyDescent="0.3">
      <c r="A34" s="62">
        <v>20</v>
      </c>
      <c r="B34" s="19" t="s">
        <v>1409</v>
      </c>
      <c r="C34" s="62">
        <v>1</v>
      </c>
      <c r="D34" s="62"/>
      <c r="E34" s="62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65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64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317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317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317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317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317" x14ac:dyDescent="0.3">
      <c r="A40" s="82" t="s">
        <v>278</v>
      </c>
      <c r="B40" s="83"/>
      <c r="C40" s="3">
        <f t="shared" ref="C40:N40" si="0">SUM(C15:C39)</f>
        <v>14</v>
      </c>
      <c r="D40" s="3">
        <f t="shared" si="0"/>
        <v>5</v>
      </c>
      <c r="E40" s="3">
        <f t="shared" si="0"/>
        <v>1</v>
      </c>
      <c r="F40" s="3">
        <f t="shared" si="0"/>
        <v>14</v>
      </c>
      <c r="G40" s="3">
        <f t="shared" si="0"/>
        <v>4</v>
      </c>
      <c r="H40" s="3">
        <f t="shared" si="0"/>
        <v>2</v>
      </c>
      <c r="I40" s="3">
        <f t="shared" si="0"/>
        <v>13</v>
      </c>
      <c r="J40" s="3">
        <f t="shared" si="0"/>
        <v>5</v>
      </c>
      <c r="K40" s="3">
        <f t="shared" si="0"/>
        <v>2</v>
      </c>
      <c r="L40" s="3">
        <f t="shared" si="0"/>
        <v>13</v>
      </c>
      <c r="M40" s="3">
        <f t="shared" si="0"/>
        <v>5</v>
      </c>
      <c r="N40" s="3">
        <f t="shared" si="0"/>
        <v>2</v>
      </c>
      <c r="O40" s="3">
        <f t="shared" ref="O40:V40" si="1">SUM(O15:O39)</f>
        <v>12</v>
      </c>
      <c r="P40" s="3">
        <f t="shared" si="1"/>
        <v>6</v>
      </c>
      <c r="Q40" s="3">
        <f t="shared" si="1"/>
        <v>2</v>
      </c>
      <c r="R40" s="3">
        <f t="shared" si="1"/>
        <v>11</v>
      </c>
      <c r="S40" s="3">
        <f t="shared" si="1"/>
        <v>7</v>
      </c>
      <c r="T40" s="3">
        <f t="shared" si="1"/>
        <v>2</v>
      </c>
      <c r="U40" s="3">
        <f t="shared" si="1"/>
        <v>12</v>
      </c>
      <c r="V40" s="3">
        <f t="shared" si="1"/>
        <v>6</v>
      </c>
      <c r="W40" s="3">
        <f t="shared" ref="W40:AX40" si="2">SUM(W15:W39)</f>
        <v>2</v>
      </c>
      <c r="X40" s="3">
        <f t="shared" si="2"/>
        <v>10</v>
      </c>
      <c r="Y40" s="3">
        <f t="shared" si="2"/>
        <v>8</v>
      </c>
      <c r="Z40" s="3">
        <f t="shared" si="2"/>
        <v>2</v>
      </c>
      <c r="AA40" s="3">
        <f t="shared" si="2"/>
        <v>12</v>
      </c>
      <c r="AB40" s="3">
        <f t="shared" si="2"/>
        <v>6</v>
      </c>
      <c r="AC40" s="3">
        <f t="shared" ca="1" si="2"/>
        <v>2</v>
      </c>
      <c r="AD40" s="3">
        <f t="shared" si="2"/>
        <v>13</v>
      </c>
      <c r="AE40" s="3">
        <f t="shared" si="2"/>
        <v>4</v>
      </c>
      <c r="AF40" s="3">
        <f t="shared" si="2"/>
        <v>3</v>
      </c>
      <c r="AG40" s="3">
        <f t="shared" si="2"/>
        <v>12</v>
      </c>
      <c r="AH40" s="3">
        <f t="shared" si="2"/>
        <v>6</v>
      </c>
      <c r="AI40" s="3">
        <f t="shared" si="2"/>
        <v>2</v>
      </c>
      <c r="AJ40" s="3">
        <f t="shared" si="2"/>
        <v>12</v>
      </c>
      <c r="AK40" s="3">
        <f t="shared" si="2"/>
        <v>5</v>
      </c>
      <c r="AL40" s="3">
        <f t="shared" si="2"/>
        <v>3</v>
      </c>
      <c r="AM40" s="3">
        <f t="shared" si="2"/>
        <v>14</v>
      </c>
      <c r="AN40" s="3">
        <f t="shared" si="2"/>
        <v>4</v>
      </c>
      <c r="AO40" s="3">
        <f t="shared" si="2"/>
        <v>2</v>
      </c>
      <c r="AP40" s="3">
        <f t="shared" si="2"/>
        <v>12</v>
      </c>
      <c r="AQ40" s="3">
        <f t="shared" si="2"/>
        <v>6</v>
      </c>
      <c r="AR40" s="3">
        <f t="shared" si="2"/>
        <v>2</v>
      </c>
      <c r="AS40" s="3">
        <f t="shared" si="2"/>
        <v>11</v>
      </c>
      <c r="AT40" s="3">
        <f t="shared" si="2"/>
        <v>7</v>
      </c>
      <c r="AU40" s="3">
        <f t="shared" si="2"/>
        <v>2</v>
      </c>
      <c r="AV40" s="3">
        <f t="shared" si="2"/>
        <v>12</v>
      </c>
      <c r="AW40" s="3">
        <f t="shared" si="2"/>
        <v>6</v>
      </c>
      <c r="AX40" s="3">
        <f t="shared" si="2"/>
        <v>2</v>
      </c>
      <c r="AY40" s="3">
        <f t="shared" ref="AY40:CU40" si="3">SUM(AY15:AY39)</f>
        <v>11</v>
      </c>
      <c r="AZ40" s="3">
        <f t="shared" si="3"/>
        <v>8</v>
      </c>
      <c r="BA40" s="3">
        <f t="shared" si="3"/>
        <v>1</v>
      </c>
      <c r="BB40" s="3">
        <f t="shared" si="3"/>
        <v>14</v>
      </c>
      <c r="BC40" s="3">
        <f t="shared" si="3"/>
        <v>5</v>
      </c>
      <c r="BD40" s="3">
        <f t="shared" si="3"/>
        <v>1</v>
      </c>
      <c r="BE40" s="3">
        <f t="shared" si="3"/>
        <v>14</v>
      </c>
      <c r="BF40" s="3">
        <f t="shared" si="3"/>
        <v>4</v>
      </c>
      <c r="BG40" s="3">
        <f t="shared" si="3"/>
        <v>2</v>
      </c>
      <c r="BH40" s="3">
        <f t="shared" si="3"/>
        <v>12</v>
      </c>
      <c r="BI40" s="3">
        <f t="shared" si="3"/>
        <v>6</v>
      </c>
      <c r="BJ40" s="3">
        <f t="shared" si="3"/>
        <v>2</v>
      </c>
      <c r="BK40" s="3">
        <f t="shared" si="3"/>
        <v>13</v>
      </c>
      <c r="BL40" s="3">
        <f t="shared" si="3"/>
        <v>5</v>
      </c>
      <c r="BM40" s="3">
        <f t="shared" si="3"/>
        <v>2</v>
      </c>
      <c r="BN40" s="3">
        <f t="shared" si="3"/>
        <v>13</v>
      </c>
      <c r="BO40" s="3">
        <f t="shared" si="3"/>
        <v>5</v>
      </c>
      <c r="BP40" s="3">
        <f t="shared" si="3"/>
        <v>2</v>
      </c>
      <c r="BQ40" s="3">
        <f t="shared" si="3"/>
        <v>15</v>
      </c>
      <c r="BR40" s="3">
        <f t="shared" si="3"/>
        <v>4</v>
      </c>
      <c r="BS40" s="3">
        <f t="shared" si="3"/>
        <v>1</v>
      </c>
      <c r="BT40" s="3">
        <f t="shared" si="3"/>
        <v>12</v>
      </c>
      <c r="BU40" s="3">
        <f t="shared" si="3"/>
        <v>7</v>
      </c>
      <c r="BV40" s="3">
        <f t="shared" si="3"/>
        <v>1</v>
      </c>
      <c r="BW40" s="3">
        <f t="shared" si="3"/>
        <v>15</v>
      </c>
      <c r="BX40" s="3">
        <f t="shared" si="3"/>
        <v>4</v>
      </c>
      <c r="BY40" s="3">
        <f t="shared" si="3"/>
        <v>1</v>
      </c>
      <c r="BZ40" s="3">
        <f t="shared" si="3"/>
        <v>13</v>
      </c>
      <c r="CA40" s="3">
        <f t="shared" si="3"/>
        <v>6</v>
      </c>
      <c r="CB40" s="3">
        <f t="shared" si="3"/>
        <v>1</v>
      </c>
      <c r="CC40" s="3">
        <f t="shared" si="3"/>
        <v>13</v>
      </c>
      <c r="CD40" s="3">
        <f t="shared" si="3"/>
        <v>6</v>
      </c>
      <c r="CE40" s="3">
        <f t="shared" si="3"/>
        <v>1</v>
      </c>
      <c r="CF40" s="3">
        <f t="shared" si="3"/>
        <v>14</v>
      </c>
      <c r="CG40" s="3">
        <f t="shared" si="3"/>
        <v>5</v>
      </c>
      <c r="CH40" s="3">
        <f t="shared" si="3"/>
        <v>1</v>
      </c>
      <c r="CI40" s="3">
        <f t="shared" si="3"/>
        <v>13</v>
      </c>
      <c r="CJ40" s="3">
        <f t="shared" si="3"/>
        <v>6</v>
      </c>
      <c r="CK40" s="3">
        <f t="shared" si="3"/>
        <v>1</v>
      </c>
      <c r="CL40" s="3">
        <f t="shared" si="3"/>
        <v>13</v>
      </c>
      <c r="CM40" s="3">
        <f t="shared" si="3"/>
        <v>5</v>
      </c>
      <c r="CN40" s="3">
        <f t="shared" si="3"/>
        <v>2</v>
      </c>
      <c r="CO40" s="3">
        <f t="shared" si="3"/>
        <v>12</v>
      </c>
      <c r="CP40" s="3">
        <v>7</v>
      </c>
      <c r="CQ40" s="3">
        <f t="shared" si="3"/>
        <v>2</v>
      </c>
      <c r="CR40" s="3">
        <f t="shared" si="3"/>
        <v>11</v>
      </c>
      <c r="CS40" s="3">
        <f t="shared" si="3"/>
        <v>6</v>
      </c>
      <c r="CT40" s="3">
        <f t="shared" si="3"/>
        <v>3</v>
      </c>
      <c r="CU40" s="3">
        <f t="shared" si="3"/>
        <v>13</v>
      </c>
      <c r="CV40" s="3">
        <f t="shared" ref="CV40:DH40" si="4">SUM(CV15:CV39)</f>
        <v>5</v>
      </c>
      <c r="CW40" s="3">
        <f t="shared" si="4"/>
        <v>2</v>
      </c>
      <c r="CX40" s="3">
        <f t="shared" si="4"/>
        <v>14</v>
      </c>
      <c r="CY40" s="3">
        <f t="shared" si="4"/>
        <v>5</v>
      </c>
      <c r="CZ40" s="3">
        <f t="shared" si="4"/>
        <v>1</v>
      </c>
      <c r="DA40" s="3">
        <f t="shared" si="4"/>
        <v>14</v>
      </c>
      <c r="DB40" s="3">
        <f t="shared" si="4"/>
        <v>5</v>
      </c>
      <c r="DC40" s="3">
        <f t="shared" si="4"/>
        <v>1</v>
      </c>
      <c r="DD40" s="3">
        <f t="shared" si="4"/>
        <v>13</v>
      </c>
      <c r="DE40" s="3">
        <f t="shared" si="4"/>
        <v>6</v>
      </c>
      <c r="DF40" s="3">
        <f t="shared" si="4"/>
        <v>1</v>
      </c>
      <c r="DG40" s="3">
        <f t="shared" si="4"/>
        <v>13</v>
      </c>
      <c r="DH40" s="3">
        <f t="shared" si="4"/>
        <v>6</v>
      </c>
      <c r="DI40" s="3">
        <f t="shared" ref="DI40:DR40" si="5">SUM(DI15:DI39)</f>
        <v>1</v>
      </c>
      <c r="DJ40" s="3">
        <f t="shared" si="5"/>
        <v>11</v>
      </c>
      <c r="DK40" s="3">
        <f t="shared" si="5"/>
        <v>8</v>
      </c>
      <c r="DL40" s="3">
        <f t="shared" si="5"/>
        <v>1</v>
      </c>
      <c r="DM40" s="3">
        <f t="shared" si="5"/>
        <v>12</v>
      </c>
      <c r="DN40" s="3">
        <f t="shared" si="5"/>
        <v>7</v>
      </c>
      <c r="DO40" s="3">
        <f t="shared" si="5"/>
        <v>1</v>
      </c>
      <c r="DP40" s="3">
        <f t="shared" si="5"/>
        <v>13</v>
      </c>
      <c r="DQ40" s="3">
        <f t="shared" si="5"/>
        <v>5</v>
      </c>
      <c r="DR40" s="3">
        <f t="shared" si="5"/>
        <v>2</v>
      </c>
    </row>
    <row r="41" spans="1:317" ht="37.5" customHeight="1" x14ac:dyDescent="0.3">
      <c r="A41" s="84" t="s">
        <v>840</v>
      </c>
      <c r="B41" s="85"/>
      <c r="C41" s="22">
        <f>C40/20%</f>
        <v>70</v>
      </c>
      <c r="D41" s="22">
        <f t="shared" ref="D41:BO41" si="6">D40/20%</f>
        <v>25</v>
      </c>
      <c r="E41" s="22">
        <f t="shared" si="6"/>
        <v>5</v>
      </c>
      <c r="F41" s="22">
        <f t="shared" si="6"/>
        <v>70</v>
      </c>
      <c r="G41" s="22">
        <f t="shared" si="6"/>
        <v>20</v>
      </c>
      <c r="H41" s="22">
        <f t="shared" si="6"/>
        <v>10</v>
      </c>
      <c r="I41" s="22">
        <f t="shared" si="6"/>
        <v>65</v>
      </c>
      <c r="J41" s="22">
        <f t="shared" si="6"/>
        <v>25</v>
      </c>
      <c r="K41" s="22">
        <f t="shared" si="6"/>
        <v>10</v>
      </c>
      <c r="L41" s="22">
        <f t="shared" si="6"/>
        <v>65</v>
      </c>
      <c r="M41" s="22">
        <f t="shared" si="6"/>
        <v>25</v>
      </c>
      <c r="N41" s="22">
        <f t="shared" si="6"/>
        <v>10</v>
      </c>
      <c r="O41" s="22">
        <f t="shared" si="6"/>
        <v>60</v>
      </c>
      <c r="P41" s="22">
        <f t="shared" si="6"/>
        <v>30</v>
      </c>
      <c r="Q41" s="22">
        <f t="shared" si="6"/>
        <v>10</v>
      </c>
      <c r="R41" s="22">
        <f t="shared" si="6"/>
        <v>55</v>
      </c>
      <c r="S41" s="22">
        <f t="shared" si="6"/>
        <v>35</v>
      </c>
      <c r="T41" s="22">
        <f t="shared" si="6"/>
        <v>10</v>
      </c>
      <c r="U41" s="22">
        <f t="shared" si="6"/>
        <v>60</v>
      </c>
      <c r="V41" s="22">
        <f t="shared" si="6"/>
        <v>30</v>
      </c>
      <c r="W41" s="22">
        <f t="shared" si="6"/>
        <v>10</v>
      </c>
      <c r="X41" s="22">
        <f t="shared" si="6"/>
        <v>50</v>
      </c>
      <c r="Y41" s="22">
        <f t="shared" si="6"/>
        <v>40</v>
      </c>
      <c r="Z41" s="22">
        <f t="shared" si="6"/>
        <v>10</v>
      </c>
      <c r="AA41" s="22">
        <f t="shared" si="6"/>
        <v>60</v>
      </c>
      <c r="AB41" s="22">
        <f t="shared" si="6"/>
        <v>30</v>
      </c>
      <c r="AC41" s="22">
        <f t="shared" ca="1" si="6"/>
        <v>10</v>
      </c>
      <c r="AD41" s="22">
        <f t="shared" si="6"/>
        <v>65</v>
      </c>
      <c r="AE41" s="22">
        <f t="shared" si="6"/>
        <v>20</v>
      </c>
      <c r="AF41" s="22">
        <f t="shared" si="6"/>
        <v>15</v>
      </c>
      <c r="AG41" s="22">
        <f t="shared" si="6"/>
        <v>60</v>
      </c>
      <c r="AH41" s="22">
        <f t="shared" si="6"/>
        <v>30</v>
      </c>
      <c r="AI41" s="22">
        <f t="shared" si="6"/>
        <v>10</v>
      </c>
      <c r="AJ41" s="22">
        <f t="shared" si="6"/>
        <v>60</v>
      </c>
      <c r="AK41" s="22">
        <f t="shared" si="6"/>
        <v>25</v>
      </c>
      <c r="AL41" s="22">
        <f t="shared" si="6"/>
        <v>15</v>
      </c>
      <c r="AM41" s="22">
        <f t="shared" si="6"/>
        <v>70</v>
      </c>
      <c r="AN41" s="22">
        <f t="shared" si="6"/>
        <v>20</v>
      </c>
      <c r="AO41" s="22">
        <f t="shared" si="6"/>
        <v>10</v>
      </c>
      <c r="AP41" s="22">
        <f t="shared" si="6"/>
        <v>60</v>
      </c>
      <c r="AQ41" s="22">
        <f t="shared" si="6"/>
        <v>30</v>
      </c>
      <c r="AR41" s="22">
        <f t="shared" si="6"/>
        <v>10</v>
      </c>
      <c r="AS41" s="22">
        <f t="shared" si="6"/>
        <v>55</v>
      </c>
      <c r="AT41" s="22">
        <f t="shared" si="6"/>
        <v>35</v>
      </c>
      <c r="AU41" s="22">
        <f t="shared" si="6"/>
        <v>10</v>
      </c>
      <c r="AV41" s="22">
        <f t="shared" si="6"/>
        <v>60</v>
      </c>
      <c r="AW41" s="22">
        <f t="shared" si="6"/>
        <v>30</v>
      </c>
      <c r="AX41" s="22">
        <f t="shared" si="6"/>
        <v>10</v>
      </c>
      <c r="AY41" s="22">
        <f t="shared" si="6"/>
        <v>55</v>
      </c>
      <c r="AZ41" s="22">
        <f t="shared" si="6"/>
        <v>40</v>
      </c>
      <c r="BA41" s="22">
        <f t="shared" si="6"/>
        <v>5</v>
      </c>
      <c r="BB41" s="22">
        <f t="shared" si="6"/>
        <v>70</v>
      </c>
      <c r="BC41" s="22">
        <f t="shared" si="6"/>
        <v>25</v>
      </c>
      <c r="BD41" s="22">
        <f t="shared" si="6"/>
        <v>5</v>
      </c>
      <c r="BE41" s="22">
        <f t="shared" si="6"/>
        <v>70</v>
      </c>
      <c r="BF41" s="22">
        <f t="shared" si="6"/>
        <v>20</v>
      </c>
      <c r="BG41" s="22">
        <f t="shared" si="6"/>
        <v>10</v>
      </c>
      <c r="BH41" s="22">
        <f t="shared" si="6"/>
        <v>60</v>
      </c>
      <c r="BI41" s="22">
        <f t="shared" si="6"/>
        <v>30</v>
      </c>
      <c r="BJ41" s="22">
        <f t="shared" si="6"/>
        <v>10</v>
      </c>
      <c r="BK41" s="22">
        <f t="shared" si="6"/>
        <v>65</v>
      </c>
      <c r="BL41" s="22">
        <f t="shared" si="6"/>
        <v>25</v>
      </c>
      <c r="BM41" s="22">
        <f t="shared" si="6"/>
        <v>10</v>
      </c>
      <c r="BN41" s="22">
        <f t="shared" si="6"/>
        <v>65</v>
      </c>
      <c r="BO41" s="22">
        <f t="shared" si="6"/>
        <v>25</v>
      </c>
      <c r="BP41" s="22">
        <f t="shared" ref="BP41:DR41" si="7">BP40/20%</f>
        <v>10</v>
      </c>
      <c r="BQ41" s="22">
        <f t="shared" si="7"/>
        <v>75</v>
      </c>
      <c r="BR41" s="22">
        <f t="shared" si="7"/>
        <v>20</v>
      </c>
      <c r="BS41" s="22">
        <f t="shared" si="7"/>
        <v>5</v>
      </c>
      <c r="BT41" s="22">
        <f t="shared" si="7"/>
        <v>60</v>
      </c>
      <c r="BU41" s="22">
        <f t="shared" si="7"/>
        <v>35</v>
      </c>
      <c r="BV41" s="22">
        <f t="shared" si="7"/>
        <v>5</v>
      </c>
      <c r="BW41" s="22">
        <f t="shared" si="7"/>
        <v>75</v>
      </c>
      <c r="BX41" s="22">
        <f t="shared" si="7"/>
        <v>20</v>
      </c>
      <c r="BY41" s="22">
        <f t="shared" si="7"/>
        <v>5</v>
      </c>
      <c r="BZ41" s="22">
        <f t="shared" si="7"/>
        <v>65</v>
      </c>
      <c r="CA41" s="22">
        <f t="shared" si="7"/>
        <v>30</v>
      </c>
      <c r="CB41" s="22">
        <f t="shared" si="7"/>
        <v>5</v>
      </c>
      <c r="CC41" s="22">
        <f t="shared" si="7"/>
        <v>65</v>
      </c>
      <c r="CD41" s="22">
        <f t="shared" si="7"/>
        <v>30</v>
      </c>
      <c r="CE41" s="22">
        <f t="shared" si="7"/>
        <v>5</v>
      </c>
      <c r="CF41" s="22">
        <f t="shared" si="7"/>
        <v>70</v>
      </c>
      <c r="CG41" s="22">
        <f t="shared" si="7"/>
        <v>25</v>
      </c>
      <c r="CH41" s="22">
        <f t="shared" si="7"/>
        <v>5</v>
      </c>
      <c r="CI41" s="22">
        <f t="shared" si="7"/>
        <v>65</v>
      </c>
      <c r="CJ41" s="22">
        <f t="shared" si="7"/>
        <v>30</v>
      </c>
      <c r="CK41" s="22">
        <f t="shared" si="7"/>
        <v>5</v>
      </c>
      <c r="CL41" s="22">
        <f t="shared" si="7"/>
        <v>65</v>
      </c>
      <c r="CM41" s="22">
        <f t="shared" si="7"/>
        <v>25</v>
      </c>
      <c r="CN41" s="22">
        <f t="shared" si="7"/>
        <v>10</v>
      </c>
      <c r="CO41" s="22">
        <f t="shared" si="7"/>
        <v>60</v>
      </c>
      <c r="CP41" s="22">
        <f t="shared" si="7"/>
        <v>35</v>
      </c>
      <c r="CQ41" s="22">
        <f t="shared" si="7"/>
        <v>10</v>
      </c>
      <c r="CR41" s="22">
        <f t="shared" si="7"/>
        <v>55</v>
      </c>
      <c r="CS41" s="22">
        <f t="shared" si="7"/>
        <v>30</v>
      </c>
      <c r="CT41" s="22">
        <f t="shared" si="7"/>
        <v>15</v>
      </c>
      <c r="CU41" s="22">
        <f t="shared" si="7"/>
        <v>65</v>
      </c>
      <c r="CV41" s="22">
        <f t="shared" si="7"/>
        <v>25</v>
      </c>
      <c r="CW41" s="22">
        <f t="shared" si="7"/>
        <v>10</v>
      </c>
      <c r="CX41" s="22">
        <f t="shared" si="7"/>
        <v>70</v>
      </c>
      <c r="CY41" s="22">
        <f t="shared" si="7"/>
        <v>25</v>
      </c>
      <c r="CZ41" s="22">
        <f t="shared" si="7"/>
        <v>5</v>
      </c>
      <c r="DA41" s="22">
        <f t="shared" si="7"/>
        <v>70</v>
      </c>
      <c r="DB41" s="22">
        <f t="shared" si="7"/>
        <v>25</v>
      </c>
      <c r="DC41" s="22">
        <f t="shared" si="7"/>
        <v>5</v>
      </c>
      <c r="DD41" s="22">
        <f t="shared" si="7"/>
        <v>65</v>
      </c>
      <c r="DE41" s="22">
        <f t="shared" si="7"/>
        <v>30</v>
      </c>
      <c r="DF41" s="22">
        <f t="shared" si="7"/>
        <v>5</v>
      </c>
      <c r="DG41" s="22">
        <f t="shared" si="7"/>
        <v>65</v>
      </c>
      <c r="DH41" s="22">
        <f t="shared" si="7"/>
        <v>30</v>
      </c>
      <c r="DI41" s="22">
        <f t="shared" si="7"/>
        <v>5</v>
      </c>
      <c r="DJ41" s="22">
        <f t="shared" si="7"/>
        <v>55</v>
      </c>
      <c r="DK41" s="22">
        <f t="shared" si="7"/>
        <v>40</v>
      </c>
      <c r="DL41" s="22">
        <f t="shared" si="7"/>
        <v>5</v>
      </c>
      <c r="DM41" s="22">
        <f t="shared" si="7"/>
        <v>60</v>
      </c>
      <c r="DN41" s="22">
        <f t="shared" si="7"/>
        <v>35</v>
      </c>
      <c r="DO41" s="22">
        <f t="shared" si="7"/>
        <v>5</v>
      </c>
      <c r="DP41" s="22">
        <f t="shared" si="7"/>
        <v>65</v>
      </c>
      <c r="DQ41" s="22">
        <f t="shared" si="7"/>
        <v>25</v>
      </c>
      <c r="DR41" s="22">
        <f t="shared" si="7"/>
        <v>10</v>
      </c>
    </row>
    <row r="43" spans="1:317" x14ac:dyDescent="0.3">
      <c r="B43" s="66" t="s">
        <v>811</v>
      </c>
      <c r="C43" s="67"/>
      <c r="D43" s="67"/>
      <c r="E43" s="68"/>
      <c r="F43" s="27"/>
      <c r="G43" s="27"/>
    </row>
    <row r="44" spans="1:317" x14ac:dyDescent="0.3">
      <c r="B44" s="4" t="s">
        <v>812</v>
      </c>
      <c r="C44" s="41" t="s">
        <v>820</v>
      </c>
      <c r="D44" s="42">
        <f>E44/100*20</f>
        <v>13.5</v>
      </c>
      <c r="E44" s="38">
        <f>(C41+F41+I41+L41)/4</f>
        <v>67.5</v>
      </c>
    </row>
    <row r="45" spans="1:317" x14ac:dyDescent="0.3">
      <c r="B45" s="4" t="s">
        <v>813</v>
      </c>
      <c r="C45" s="41" t="s">
        <v>820</v>
      </c>
      <c r="D45" s="42">
        <f>E45/100*20</f>
        <v>4.75</v>
      </c>
      <c r="E45" s="38">
        <f>(D41+G41+J41+M41)/4</f>
        <v>23.75</v>
      </c>
    </row>
    <row r="46" spans="1:317" x14ac:dyDescent="0.3">
      <c r="B46" s="4" t="s">
        <v>814</v>
      </c>
      <c r="C46" s="41" t="s">
        <v>820</v>
      </c>
      <c r="D46" s="42">
        <f>E46/100*20</f>
        <v>1.75</v>
      </c>
      <c r="E46" s="38">
        <f>(E41+H41+K41+N41)/4</f>
        <v>8.75</v>
      </c>
    </row>
    <row r="47" spans="1:317" x14ac:dyDescent="0.3">
      <c r="B47" s="4"/>
      <c r="C47" s="41"/>
      <c r="D47" s="39">
        <f>SUM(D44:D46)</f>
        <v>20</v>
      </c>
      <c r="E47" s="40">
        <f>SUM(E44:E46)</f>
        <v>100</v>
      </c>
    </row>
    <row r="48" spans="1:317" ht="15" customHeight="1" x14ac:dyDescent="0.3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">
      <c r="B49" s="4" t="s">
        <v>812</v>
      </c>
      <c r="C49" s="41" t="s">
        <v>821</v>
      </c>
      <c r="D49" s="42">
        <f>E49/100*20</f>
        <v>11.25</v>
      </c>
      <c r="E49" s="38">
        <f>(O41+R41+U41+X41)/4</f>
        <v>56.25</v>
      </c>
      <c r="F49" s="127">
        <f>G49/100*20</f>
        <v>12.25</v>
      </c>
      <c r="G49" s="38">
        <f>(AA41+AD41+AG41+AJ41)/4</f>
        <v>61.25</v>
      </c>
    </row>
    <row r="50" spans="2:13" x14ac:dyDescent="0.3">
      <c r="B50" s="4" t="s">
        <v>813</v>
      </c>
      <c r="C50" s="41" t="s">
        <v>821</v>
      </c>
      <c r="D50" s="42">
        <f>E50/100*20</f>
        <v>6.75</v>
      </c>
      <c r="E50" s="38">
        <f>(P41+S41+V41+Y41)/4</f>
        <v>33.75</v>
      </c>
      <c r="F50" s="127">
        <f>G50/100*20</f>
        <v>5.25</v>
      </c>
      <c r="G50" s="38">
        <f>(AB41+AE41+AH41+AK41)/4</f>
        <v>26.25</v>
      </c>
    </row>
    <row r="51" spans="2:13" x14ac:dyDescent="0.3">
      <c r="B51" s="4" t="s">
        <v>814</v>
      </c>
      <c r="C51" s="41" t="s">
        <v>821</v>
      </c>
      <c r="D51" s="42">
        <f>E51/100*20</f>
        <v>2</v>
      </c>
      <c r="E51" s="38">
        <f>(Q41+T41+W41+Z41)/4</f>
        <v>10</v>
      </c>
      <c r="F51" s="49">
        <f ca="1">G51/100*20</f>
        <v>2.5</v>
      </c>
      <c r="G51" s="38">
        <f ca="1">(AC41+AF41+AI41+AL41)/4</f>
        <v>12.5</v>
      </c>
    </row>
    <row r="52" spans="2:13" x14ac:dyDescent="0.3">
      <c r="B52" s="4"/>
      <c r="C52" s="41"/>
      <c r="D52" s="40">
        <f>SUM(D49:D51)</f>
        <v>20</v>
      </c>
      <c r="E52" s="40">
        <f>SUM(E49:E51)</f>
        <v>100</v>
      </c>
      <c r="F52" s="43">
        <f ca="1">SUM(F49:F51)</f>
        <v>20</v>
      </c>
      <c r="G52" s="50">
        <f ca="1">SUM(G49:G51)</f>
        <v>100</v>
      </c>
    </row>
    <row r="53" spans="2:13" x14ac:dyDescent="0.3">
      <c r="B53" s="4" t="s">
        <v>812</v>
      </c>
      <c r="C53" s="41" t="s">
        <v>822</v>
      </c>
      <c r="D53" s="42">
        <f>E53/100*20</f>
        <v>12.25</v>
      </c>
      <c r="E53" s="38">
        <f>(AM41+AP41+AS41+AV41)/4</f>
        <v>61.25</v>
      </c>
    </row>
    <row r="54" spans="2:13" x14ac:dyDescent="0.3">
      <c r="B54" s="4" t="s">
        <v>813</v>
      </c>
      <c r="C54" s="41" t="s">
        <v>822</v>
      </c>
      <c r="D54" s="3">
        <f>E54/100*20</f>
        <v>5.75</v>
      </c>
      <c r="E54" s="38">
        <f>(AN41+AQ41+AT41+AW41)/4</f>
        <v>28.75</v>
      </c>
    </row>
    <row r="55" spans="2:13" x14ac:dyDescent="0.3">
      <c r="B55" s="4" t="s">
        <v>814</v>
      </c>
      <c r="C55" s="41" t="s">
        <v>822</v>
      </c>
      <c r="D55" s="3">
        <f>E55/100*20</f>
        <v>2</v>
      </c>
      <c r="E55" s="38">
        <f>(AO41+AR41+AU41+AX41)/4</f>
        <v>10</v>
      </c>
    </row>
    <row r="56" spans="2:13" x14ac:dyDescent="0.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3">
      <c r="B58" s="4" t="s">
        <v>812</v>
      </c>
      <c r="C58" s="41" t="s">
        <v>823</v>
      </c>
      <c r="D58" s="42">
        <f>E58/100*20</f>
        <v>12.75</v>
      </c>
      <c r="E58" s="38">
        <f>(AY41+BB41+BE41+BH41)/4</f>
        <v>63.75</v>
      </c>
      <c r="F58" s="42">
        <f>G58/100*20</f>
        <v>13.25</v>
      </c>
      <c r="G58" s="38">
        <f>(BK41+BN41+BQ41+BT41)/4</f>
        <v>66.25</v>
      </c>
      <c r="H58" s="42">
        <f>I58/100*20</f>
        <v>13.75</v>
      </c>
      <c r="I58" s="38">
        <f>(BW41+BZ41+CC41+CF41)/4</f>
        <v>68.75</v>
      </c>
      <c r="J58" s="42">
        <f>K58/100*20</f>
        <v>12.25</v>
      </c>
      <c r="K58" s="38">
        <f>(CI41+CL41+CO41+CR41)/4</f>
        <v>61.25</v>
      </c>
      <c r="L58" s="42">
        <f>M58/100*20</f>
        <v>13.5</v>
      </c>
      <c r="M58" s="38">
        <f>(CU41+CX41+DA41+DD41)/4</f>
        <v>67.5</v>
      </c>
    </row>
    <row r="59" spans="2:13" x14ac:dyDescent="0.3">
      <c r="B59" s="4" t="s">
        <v>813</v>
      </c>
      <c r="C59" s="41" t="s">
        <v>823</v>
      </c>
      <c r="D59" s="42">
        <f>E59/100*20</f>
        <v>5.75</v>
      </c>
      <c r="E59" s="38">
        <f>(AZ41+BC41+BF41+BI41)/4</f>
        <v>28.75</v>
      </c>
      <c r="F59" s="42">
        <f>G59/100*20</f>
        <v>5.25</v>
      </c>
      <c r="G59" s="38">
        <f>(BL41+BO41+BR41+BU41)/4</f>
        <v>26.25</v>
      </c>
      <c r="H59" s="42">
        <f>I59/100*20</f>
        <v>5.25</v>
      </c>
      <c r="I59" s="38">
        <f>(BX41+CA41+CD41+CG41)/4</f>
        <v>26.25</v>
      </c>
      <c r="J59" s="3">
        <f>K59/100*20</f>
        <v>6</v>
      </c>
      <c r="K59" s="38">
        <f>(CJ41+CM41+CP41+CS41)/4</f>
        <v>30</v>
      </c>
      <c r="L59" s="42">
        <f>M59/100*20</f>
        <v>5.25</v>
      </c>
      <c r="M59" s="38">
        <f>(CV41+CY41+DB41+DE41)/4</f>
        <v>26.25</v>
      </c>
    </row>
    <row r="60" spans="2:13" x14ac:dyDescent="0.3">
      <c r="B60" s="4" t="s">
        <v>814</v>
      </c>
      <c r="C60" s="41" t="s">
        <v>823</v>
      </c>
      <c r="D60" s="3">
        <f>E60/100*20</f>
        <v>1.5</v>
      </c>
      <c r="E60" s="38">
        <f>(BA41+BD41+BG41+BJ41)/4</f>
        <v>7.5</v>
      </c>
      <c r="F60" s="3">
        <f>G60/100*20</f>
        <v>1.5</v>
      </c>
      <c r="G60" s="38">
        <f>(BM41+BP41+BS41+BV41)/4</f>
        <v>7.5</v>
      </c>
      <c r="H60" s="3">
        <f>I60/100*20</f>
        <v>1</v>
      </c>
      <c r="I60" s="38">
        <f>(BY41+CB41+CE41+CH41)/4</f>
        <v>5</v>
      </c>
      <c r="J60" s="3">
        <f>K60/100*20</f>
        <v>2</v>
      </c>
      <c r="K60" s="38">
        <f>(CK41+CN41+CQ41+CT41)/4</f>
        <v>10</v>
      </c>
      <c r="L60" s="42">
        <f>M60/100*20</f>
        <v>1.25</v>
      </c>
      <c r="M60" s="38">
        <f>(CW41+CZ41+DC41+DF41)/4</f>
        <v>6.25</v>
      </c>
    </row>
    <row r="61" spans="2:13" x14ac:dyDescent="0.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20.25</v>
      </c>
      <c r="K61" s="39">
        <f t="shared" si="8"/>
        <v>101.25</v>
      </c>
      <c r="L61" s="39">
        <f t="shared" si="8"/>
        <v>20</v>
      </c>
      <c r="M61" s="39">
        <f t="shared" si="8"/>
        <v>100</v>
      </c>
    </row>
    <row r="62" spans="2:13" x14ac:dyDescent="0.3">
      <c r="B62" s="4" t="s">
        <v>812</v>
      </c>
      <c r="C62" s="41" t="s">
        <v>824</v>
      </c>
      <c r="D62" s="42">
        <f>E62/100*20</f>
        <v>12.25</v>
      </c>
      <c r="E62" s="38">
        <f>(DG41+DJ41+DM41+DP41)/4</f>
        <v>61.25</v>
      </c>
    </row>
    <row r="63" spans="2:13" x14ac:dyDescent="0.3">
      <c r="B63" s="4" t="s">
        <v>813</v>
      </c>
      <c r="C63" s="41" t="s">
        <v>824</v>
      </c>
      <c r="D63" s="42">
        <f>E63/100*20</f>
        <v>6.5</v>
      </c>
      <c r="E63" s="38">
        <f>(DH41+DK41+DN41+DQ41)/4</f>
        <v>32.5</v>
      </c>
    </row>
    <row r="64" spans="2:13" x14ac:dyDescent="0.3">
      <c r="B64" s="4" t="s">
        <v>814</v>
      </c>
      <c r="C64" s="41" t="s">
        <v>824</v>
      </c>
      <c r="D64" s="42">
        <f>E64/100*20</f>
        <v>1.25</v>
      </c>
      <c r="E64" s="38">
        <f>(DI41+DL41+DO41+DR41)/4</f>
        <v>6.25</v>
      </c>
    </row>
    <row r="65" spans="2:5" x14ac:dyDescent="0.3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3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6" x14ac:dyDescent="0.3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6" hidden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3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3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4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3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2" hidden="1" customHeight="1" x14ac:dyDescent="0.3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2" hidden="1" customHeight="1" x14ac:dyDescent="0.3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399999999999999" hidden="1" customHeight="1" x14ac:dyDescent="0.3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3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3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6" x14ac:dyDescent="0.3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3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3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6"/>
  <sheetViews>
    <sheetView workbookViewId="0">
      <selection activeCell="N16" sqref="N16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 t="s">
        <v>1387</v>
      </c>
      <c r="D2" s="7"/>
      <c r="E2" s="7"/>
      <c r="F2" s="7"/>
      <c r="G2" s="7" t="s">
        <v>1386</v>
      </c>
      <c r="H2" s="7"/>
      <c r="I2" s="7"/>
      <c r="J2" s="15"/>
      <c r="K2" s="15" t="s">
        <v>1388</v>
      </c>
      <c r="L2" s="16"/>
      <c r="M2" s="7"/>
      <c r="N2" s="7"/>
      <c r="O2" s="7"/>
      <c r="P2" s="7" t="s">
        <v>1389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3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 x14ac:dyDescent="0.3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3">
      <c r="A7" s="125"/>
      <c r="B7" s="125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3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 t="s">
        <v>1384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/>
      <c r="AI9" s="4">
        <v>1</v>
      </c>
      <c r="AJ9" s="4"/>
      <c r="AK9" s="4">
        <v>1</v>
      </c>
      <c r="AL9" s="4"/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>
        <v>1</v>
      </c>
      <c r="BD9" s="4"/>
      <c r="BE9" s="4"/>
      <c r="BF9" s="4"/>
      <c r="BG9" s="4">
        <v>1</v>
      </c>
      <c r="BH9" s="4"/>
      <c r="BI9" s="4"/>
      <c r="BJ9" s="4">
        <v>1</v>
      </c>
      <c r="BK9" s="4"/>
      <c r="BL9" s="4">
        <v>1</v>
      </c>
      <c r="BM9" s="4"/>
      <c r="BN9" s="4"/>
      <c r="BO9" s="4"/>
      <c r="BP9" s="4">
        <v>1</v>
      </c>
      <c r="BQ9" s="4"/>
      <c r="BR9" s="4"/>
      <c r="BS9" s="4">
        <v>1</v>
      </c>
      <c r="BT9" s="4"/>
      <c r="BU9" s="4">
        <v>1</v>
      </c>
      <c r="BV9" s="4"/>
      <c r="BW9" s="4"/>
      <c r="BX9" s="4"/>
      <c r="BY9" s="4">
        <v>1</v>
      </c>
      <c r="BZ9" s="4"/>
      <c r="CA9" s="4">
        <v>1</v>
      </c>
      <c r="CB9" s="4"/>
      <c r="CC9" s="4"/>
      <c r="CD9" s="4">
        <v>1</v>
      </c>
      <c r="CE9" s="4"/>
      <c r="CF9" s="4"/>
      <c r="CG9" s="4"/>
      <c r="CH9" s="4">
        <v>1</v>
      </c>
      <c r="CI9" s="4"/>
      <c r="CJ9" s="4">
        <v>1</v>
      </c>
      <c r="CK9" s="4"/>
      <c r="CL9" s="4"/>
      <c r="CM9" s="4"/>
      <c r="CN9" s="4">
        <v>1</v>
      </c>
      <c r="CO9" s="4"/>
      <c r="CP9" s="4">
        <v>1</v>
      </c>
      <c r="CQ9" s="4"/>
      <c r="CR9" s="4"/>
      <c r="CS9" s="4"/>
      <c r="CT9" s="4">
        <v>1</v>
      </c>
      <c r="CU9" s="4"/>
      <c r="CV9" s="4"/>
      <c r="CW9" s="4">
        <v>1</v>
      </c>
      <c r="CX9" s="4"/>
      <c r="CY9" s="4">
        <v>1</v>
      </c>
      <c r="CZ9" s="4"/>
      <c r="DA9" s="4"/>
      <c r="DB9" s="4"/>
      <c r="DC9" s="4">
        <v>1</v>
      </c>
      <c r="DD9" s="4"/>
      <c r="DE9" s="4">
        <v>1</v>
      </c>
      <c r="DF9" s="4"/>
      <c r="DG9" s="4"/>
      <c r="DH9" s="4"/>
      <c r="DI9" s="4">
        <v>1</v>
      </c>
      <c r="DJ9" s="4"/>
      <c r="DK9" s="4">
        <v>1</v>
      </c>
      <c r="DL9" s="4"/>
      <c r="DM9" s="4"/>
      <c r="DN9" s="4"/>
      <c r="DO9" s="4">
        <v>1</v>
      </c>
      <c r="DP9" s="4"/>
      <c r="DQ9" s="4">
        <v>1</v>
      </c>
      <c r="DR9" s="4"/>
      <c r="DS9" s="4"/>
      <c r="DT9" s="4"/>
      <c r="DU9" s="4">
        <v>1</v>
      </c>
      <c r="DV9" s="4"/>
      <c r="DW9" s="4">
        <v>1</v>
      </c>
      <c r="DX9" s="4"/>
      <c r="DY9" s="4"/>
      <c r="DZ9" s="4"/>
      <c r="EA9" s="4">
        <v>1</v>
      </c>
      <c r="EB9" s="4"/>
      <c r="EC9" s="4">
        <v>1</v>
      </c>
      <c r="ED9" s="4"/>
      <c r="EE9" s="4"/>
      <c r="EF9" s="4"/>
      <c r="EG9" s="4">
        <v>1</v>
      </c>
      <c r="EH9" s="4"/>
      <c r="EI9" s="4">
        <v>1</v>
      </c>
      <c r="EJ9" s="4"/>
      <c r="EK9" s="4"/>
      <c r="EL9" s="4"/>
      <c r="EM9" s="4">
        <v>1</v>
      </c>
      <c r="EN9" s="4"/>
      <c r="EO9" s="4">
        <v>1</v>
      </c>
      <c r="EP9" s="4"/>
      <c r="EQ9" s="4"/>
      <c r="ER9" s="4"/>
      <c r="ES9" s="4">
        <v>1</v>
      </c>
      <c r="ET9" s="4"/>
      <c r="EU9" s="4">
        <v>1</v>
      </c>
      <c r="EV9" s="4"/>
      <c r="EW9" s="4"/>
      <c r="EX9" s="4"/>
      <c r="EY9" s="4">
        <v>1</v>
      </c>
      <c r="EZ9" s="4"/>
      <c r="FA9" s="4">
        <v>1</v>
      </c>
      <c r="FB9" s="4"/>
      <c r="FC9" s="4"/>
      <c r="FD9" s="4"/>
      <c r="FE9" s="4">
        <v>1</v>
      </c>
      <c r="FF9" s="4"/>
      <c r="FG9" s="4">
        <v>1</v>
      </c>
      <c r="FH9" s="4"/>
      <c r="FI9" s="4"/>
      <c r="FJ9" s="4"/>
      <c r="FK9" s="4">
        <v>1</v>
      </c>
      <c r="FL9" s="4"/>
      <c r="FM9" s="4">
        <v>1</v>
      </c>
      <c r="FN9" s="4"/>
      <c r="FO9" s="4"/>
      <c r="FP9" s="4"/>
      <c r="FQ9" s="4">
        <v>1</v>
      </c>
      <c r="FR9" s="4"/>
      <c r="FS9" s="4">
        <v>1</v>
      </c>
      <c r="FT9" s="4"/>
      <c r="FU9" s="4"/>
      <c r="FV9" s="4"/>
      <c r="FW9" s="4">
        <v>1</v>
      </c>
      <c r="FX9" s="4"/>
      <c r="FY9" s="4">
        <v>1</v>
      </c>
      <c r="FZ9" s="4"/>
      <c r="GA9" s="4"/>
      <c r="GB9" s="4"/>
      <c r="GC9" s="4">
        <v>1</v>
      </c>
      <c r="GD9" s="4"/>
      <c r="GE9" s="4">
        <v>1</v>
      </c>
      <c r="GF9" s="4"/>
      <c r="GG9" s="4"/>
      <c r="GH9" s="4"/>
      <c r="GI9" s="4">
        <v>1</v>
      </c>
      <c r="GJ9" s="4"/>
      <c r="GK9" s="4">
        <v>1</v>
      </c>
      <c r="GL9" s="4"/>
      <c r="GM9" s="4"/>
      <c r="GN9" s="4"/>
      <c r="GO9" s="4">
        <v>1</v>
      </c>
      <c r="GP9" s="4"/>
      <c r="GQ9" s="4">
        <v>1</v>
      </c>
      <c r="GR9" s="4"/>
      <c r="GS9" s="4"/>
      <c r="GT9" s="4"/>
      <c r="GU9" s="4">
        <v>1</v>
      </c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/>
      <c r="HJ9" s="4">
        <v>1</v>
      </c>
      <c r="HK9" s="4"/>
      <c r="HL9" s="4"/>
      <c r="HM9" s="4">
        <v>1</v>
      </c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/>
      <c r="IE9" s="4">
        <v>1</v>
      </c>
      <c r="IF9" s="4"/>
      <c r="IG9" s="4"/>
      <c r="IH9" s="4">
        <v>1</v>
      </c>
      <c r="II9" s="4"/>
      <c r="IJ9" s="4">
        <v>1</v>
      </c>
      <c r="IK9" s="4"/>
      <c r="IL9" s="4"/>
      <c r="IM9" s="4"/>
      <c r="IN9" s="4">
        <v>1</v>
      </c>
      <c r="IO9" s="4"/>
      <c r="IP9" s="4">
        <v>1</v>
      </c>
      <c r="IQ9" s="4"/>
      <c r="IR9" s="4"/>
      <c r="IS9" s="4"/>
      <c r="IT9" s="4">
        <v>1</v>
      </c>
    </row>
    <row r="10" spans="1:254" ht="15.6" x14ac:dyDescent="0.3">
      <c r="A10" s="2">
        <v>2</v>
      </c>
      <c r="B10" s="4" t="s">
        <v>1385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/>
      <c r="AC10" s="4">
        <v>1</v>
      </c>
      <c r="AD10" s="4"/>
      <c r="AE10" s="4"/>
      <c r="AF10" s="4">
        <v>1</v>
      </c>
      <c r="AG10" s="4"/>
      <c r="AH10" s="4">
        <v>1</v>
      </c>
      <c r="AI10" s="4"/>
      <c r="AJ10" s="4"/>
      <c r="AK10" s="4"/>
      <c r="AL10" s="4">
        <v>1</v>
      </c>
      <c r="AM10" s="4"/>
      <c r="AN10" s="4"/>
      <c r="AO10" s="4">
        <v>1</v>
      </c>
      <c r="AP10" s="4"/>
      <c r="AQ10" s="4">
        <v>1</v>
      </c>
      <c r="AR10" s="4"/>
      <c r="AS10" s="4"/>
      <c r="AT10" s="4"/>
      <c r="AU10" s="4">
        <v>1</v>
      </c>
      <c r="AV10" s="4"/>
      <c r="AW10" s="4">
        <v>1</v>
      </c>
      <c r="AX10" s="4"/>
      <c r="AY10" s="4"/>
      <c r="AZ10" s="4"/>
      <c r="BA10" s="4">
        <v>1</v>
      </c>
      <c r="BB10" s="4"/>
      <c r="BC10" s="4"/>
      <c r="BD10" s="4">
        <v>1</v>
      </c>
      <c r="BE10" s="4"/>
      <c r="BF10" s="4">
        <v>1</v>
      </c>
      <c r="BG10" s="4"/>
      <c r="BH10" s="4"/>
      <c r="BI10" s="4">
        <v>1</v>
      </c>
      <c r="BJ10" s="4"/>
      <c r="BK10" s="4"/>
      <c r="BL10" s="4"/>
      <c r="BM10" s="4">
        <v>1</v>
      </c>
      <c r="BN10" s="4"/>
      <c r="BO10" s="4">
        <v>1</v>
      </c>
      <c r="BP10" s="4"/>
      <c r="BQ10" s="4"/>
      <c r="BR10" s="4">
        <v>1</v>
      </c>
      <c r="BS10" s="4"/>
      <c r="BT10" s="4"/>
      <c r="BU10" s="4"/>
      <c r="BV10" s="4">
        <v>1</v>
      </c>
      <c r="BW10" s="4"/>
      <c r="BX10" s="4">
        <v>1</v>
      </c>
      <c r="BY10" s="4"/>
      <c r="BZ10" s="4"/>
      <c r="CA10" s="4"/>
      <c r="CB10" s="4">
        <v>1</v>
      </c>
      <c r="CC10" s="4"/>
      <c r="CD10" s="4">
        <v>1</v>
      </c>
      <c r="CE10" s="4"/>
      <c r="CF10" s="4"/>
      <c r="CG10" s="4"/>
      <c r="CH10" s="4">
        <v>1</v>
      </c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/>
      <c r="DF10" s="4">
        <v>1</v>
      </c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/>
      <c r="DR10" s="4">
        <v>1</v>
      </c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/>
      <c r="ED10" s="4">
        <v>1</v>
      </c>
      <c r="EE10" s="4"/>
      <c r="EF10" s="4">
        <v>1</v>
      </c>
      <c r="EG10" s="4"/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>
        <v>1</v>
      </c>
      <c r="ES10" s="4"/>
      <c r="ET10" s="4"/>
      <c r="EU10" s="4"/>
      <c r="EV10" s="4">
        <v>1</v>
      </c>
      <c r="EW10" s="4"/>
      <c r="EX10" s="4">
        <v>1</v>
      </c>
      <c r="EY10" s="4"/>
      <c r="EZ10" s="4"/>
      <c r="FA10" s="4"/>
      <c r="FB10" s="4">
        <v>1</v>
      </c>
      <c r="FC10" s="4"/>
      <c r="FD10" s="4">
        <v>1</v>
      </c>
      <c r="FE10" s="4"/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>
        <v>1</v>
      </c>
      <c r="FQ10" s="4"/>
      <c r="FR10" s="4"/>
      <c r="FS10" s="4"/>
      <c r="FT10" s="4">
        <v>1</v>
      </c>
      <c r="FU10" s="4"/>
      <c r="FV10" s="4">
        <v>1</v>
      </c>
      <c r="FW10" s="4"/>
      <c r="FX10" s="4"/>
      <c r="FY10" s="4">
        <v>1</v>
      </c>
      <c r="FZ10" s="4"/>
      <c r="GA10" s="4"/>
      <c r="GB10" s="4"/>
      <c r="GC10" s="4">
        <v>1</v>
      </c>
      <c r="GD10" s="4"/>
      <c r="GE10" s="4"/>
      <c r="GF10" s="4">
        <v>1</v>
      </c>
      <c r="GG10" s="4"/>
      <c r="GH10" s="4">
        <v>1</v>
      </c>
      <c r="GI10" s="4"/>
      <c r="GJ10" s="4"/>
      <c r="GK10" s="4"/>
      <c r="GL10" s="4">
        <v>1</v>
      </c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/>
      <c r="GX10" s="4">
        <v>1</v>
      </c>
      <c r="GY10" s="4"/>
      <c r="GZ10" s="4">
        <v>1</v>
      </c>
      <c r="HA10" s="4"/>
      <c r="HB10" s="4"/>
      <c r="HC10" s="4"/>
      <c r="HD10" s="4">
        <v>1</v>
      </c>
      <c r="HE10" s="4"/>
      <c r="HF10" s="4">
        <v>1</v>
      </c>
      <c r="HG10" s="4"/>
      <c r="HH10" s="4"/>
      <c r="HI10" s="4">
        <v>1</v>
      </c>
      <c r="HJ10" s="4"/>
      <c r="HK10" s="4"/>
      <c r="HL10" s="4"/>
      <c r="HM10" s="4">
        <v>1</v>
      </c>
      <c r="HN10" s="4"/>
      <c r="HO10" s="4">
        <v>1</v>
      </c>
      <c r="HP10" s="4"/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>
        <v>1</v>
      </c>
      <c r="IB10" s="4"/>
      <c r="IC10" s="4"/>
      <c r="ID10" s="4">
        <v>1</v>
      </c>
      <c r="IE10" s="4"/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>
        <v>1</v>
      </c>
      <c r="IQ10" s="4"/>
      <c r="IR10" s="4"/>
      <c r="IS10" s="4">
        <v>1</v>
      </c>
      <c r="IT10" s="4"/>
    </row>
    <row r="11" spans="1:254" x14ac:dyDescent="0.3">
      <c r="A11" s="82" t="s">
        <v>278</v>
      </c>
      <c r="B11" s="83"/>
      <c r="C11" s="3">
        <f t="shared" ref="C11:BN11" si="0">SUM(C9:C10)</f>
        <v>0</v>
      </c>
      <c r="D11" s="3">
        <f t="shared" si="0"/>
        <v>2</v>
      </c>
      <c r="E11" s="3">
        <f t="shared" si="0"/>
        <v>0</v>
      </c>
      <c r="F11" s="3">
        <f t="shared" si="0"/>
        <v>0</v>
      </c>
      <c r="G11" s="3">
        <f t="shared" si="0"/>
        <v>2</v>
      </c>
      <c r="H11" s="3">
        <f t="shared" si="0"/>
        <v>0</v>
      </c>
      <c r="I11" s="3">
        <f t="shared" si="0"/>
        <v>0</v>
      </c>
      <c r="J11" s="3">
        <f t="shared" si="0"/>
        <v>2</v>
      </c>
      <c r="K11" s="3">
        <f t="shared" si="0"/>
        <v>0</v>
      </c>
      <c r="L11" s="3">
        <f t="shared" si="0"/>
        <v>0</v>
      </c>
      <c r="M11" s="3">
        <f t="shared" si="0"/>
        <v>2</v>
      </c>
      <c r="N11" s="3">
        <f t="shared" si="0"/>
        <v>0</v>
      </c>
      <c r="O11" s="3">
        <f t="shared" si="0"/>
        <v>0</v>
      </c>
      <c r="P11" s="3">
        <f t="shared" si="0"/>
        <v>2</v>
      </c>
      <c r="Q11" s="3">
        <f t="shared" si="0"/>
        <v>0</v>
      </c>
      <c r="R11" s="3">
        <f t="shared" si="0"/>
        <v>0</v>
      </c>
      <c r="S11" s="3">
        <f t="shared" si="0"/>
        <v>2</v>
      </c>
      <c r="T11" s="3">
        <f t="shared" si="0"/>
        <v>0</v>
      </c>
      <c r="U11" s="3">
        <f t="shared" si="0"/>
        <v>0</v>
      </c>
      <c r="V11" s="3">
        <f t="shared" si="0"/>
        <v>2</v>
      </c>
      <c r="W11" s="3">
        <f t="shared" si="0"/>
        <v>0</v>
      </c>
      <c r="X11" s="3">
        <f t="shared" si="0"/>
        <v>0</v>
      </c>
      <c r="Y11" s="3">
        <f t="shared" si="0"/>
        <v>2</v>
      </c>
      <c r="Z11" s="3">
        <f t="shared" si="0"/>
        <v>0</v>
      </c>
      <c r="AA11" s="3">
        <f t="shared" si="0"/>
        <v>0</v>
      </c>
      <c r="AB11" s="3">
        <f t="shared" si="0"/>
        <v>1</v>
      </c>
      <c r="AC11" s="3">
        <f t="shared" si="0"/>
        <v>1</v>
      </c>
      <c r="AD11" s="3">
        <f t="shared" si="0"/>
        <v>0</v>
      </c>
      <c r="AE11" s="3">
        <f t="shared" si="0"/>
        <v>1</v>
      </c>
      <c r="AF11" s="3">
        <f t="shared" si="0"/>
        <v>1</v>
      </c>
      <c r="AG11" s="3">
        <f t="shared" si="0"/>
        <v>0</v>
      </c>
      <c r="AH11" s="3">
        <f t="shared" si="0"/>
        <v>1</v>
      </c>
      <c r="AI11" s="3">
        <f t="shared" si="0"/>
        <v>1</v>
      </c>
      <c r="AJ11" s="3">
        <f t="shared" si="0"/>
        <v>0</v>
      </c>
      <c r="AK11" s="3">
        <f t="shared" si="0"/>
        <v>1</v>
      </c>
      <c r="AL11" s="3">
        <f t="shared" si="0"/>
        <v>1</v>
      </c>
      <c r="AM11" s="3">
        <f t="shared" si="0"/>
        <v>0</v>
      </c>
      <c r="AN11" s="3">
        <f t="shared" si="0"/>
        <v>0</v>
      </c>
      <c r="AO11" s="3">
        <f t="shared" si="0"/>
        <v>2</v>
      </c>
      <c r="AP11" s="3">
        <f t="shared" si="0"/>
        <v>0</v>
      </c>
      <c r="AQ11" s="3">
        <f t="shared" si="0"/>
        <v>1</v>
      </c>
      <c r="AR11" s="3">
        <f t="shared" si="0"/>
        <v>1</v>
      </c>
      <c r="AS11" s="3">
        <f t="shared" si="0"/>
        <v>0</v>
      </c>
      <c r="AT11" s="3">
        <f t="shared" si="0"/>
        <v>0</v>
      </c>
      <c r="AU11" s="3">
        <f t="shared" si="0"/>
        <v>2</v>
      </c>
      <c r="AV11" s="3">
        <f t="shared" si="0"/>
        <v>0</v>
      </c>
      <c r="AW11" s="3">
        <f t="shared" si="0"/>
        <v>1</v>
      </c>
      <c r="AX11" s="3">
        <f t="shared" si="0"/>
        <v>1</v>
      </c>
      <c r="AY11" s="3">
        <f t="shared" si="0"/>
        <v>0</v>
      </c>
      <c r="AZ11" s="3">
        <f t="shared" si="0"/>
        <v>0</v>
      </c>
      <c r="BA11" s="3">
        <f t="shared" si="0"/>
        <v>2</v>
      </c>
      <c r="BB11" s="3">
        <f t="shared" si="0"/>
        <v>0</v>
      </c>
      <c r="BC11" s="3">
        <f t="shared" si="0"/>
        <v>1</v>
      </c>
      <c r="BD11" s="3">
        <f t="shared" si="0"/>
        <v>1</v>
      </c>
      <c r="BE11" s="3">
        <f t="shared" si="0"/>
        <v>0</v>
      </c>
      <c r="BF11" s="3">
        <f t="shared" si="0"/>
        <v>1</v>
      </c>
      <c r="BG11" s="3">
        <f t="shared" si="0"/>
        <v>1</v>
      </c>
      <c r="BH11" s="3">
        <f t="shared" si="0"/>
        <v>0</v>
      </c>
      <c r="BI11" s="3">
        <f t="shared" si="0"/>
        <v>1</v>
      </c>
      <c r="BJ11" s="3">
        <f t="shared" si="0"/>
        <v>1</v>
      </c>
      <c r="BK11" s="3">
        <f t="shared" si="0"/>
        <v>0</v>
      </c>
      <c r="BL11" s="3">
        <f t="shared" si="0"/>
        <v>1</v>
      </c>
      <c r="BM11" s="3">
        <f t="shared" si="0"/>
        <v>1</v>
      </c>
      <c r="BN11" s="3">
        <f t="shared" si="0"/>
        <v>0</v>
      </c>
      <c r="BO11" s="3">
        <f t="shared" ref="BO11:DZ11" si="1">SUM(BO9:BO10)</f>
        <v>1</v>
      </c>
      <c r="BP11" s="3">
        <f t="shared" si="1"/>
        <v>1</v>
      </c>
      <c r="BQ11" s="3">
        <f t="shared" si="1"/>
        <v>0</v>
      </c>
      <c r="BR11" s="3">
        <f t="shared" si="1"/>
        <v>1</v>
      </c>
      <c r="BS11" s="3">
        <f t="shared" si="1"/>
        <v>1</v>
      </c>
      <c r="BT11" s="3">
        <f t="shared" si="1"/>
        <v>0</v>
      </c>
      <c r="BU11" s="3">
        <f t="shared" si="1"/>
        <v>1</v>
      </c>
      <c r="BV11" s="3">
        <f t="shared" si="1"/>
        <v>1</v>
      </c>
      <c r="BW11" s="3">
        <f t="shared" si="1"/>
        <v>0</v>
      </c>
      <c r="BX11" s="3">
        <f t="shared" si="1"/>
        <v>1</v>
      </c>
      <c r="BY11" s="3">
        <f t="shared" si="1"/>
        <v>1</v>
      </c>
      <c r="BZ11" s="3">
        <f t="shared" si="1"/>
        <v>0</v>
      </c>
      <c r="CA11" s="3">
        <f t="shared" si="1"/>
        <v>1</v>
      </c>
      <c r="CB11" s="3">
        <f t="shared" si="1"/>
        <v>1</v>
      </c>
      <c r="CC11" s="3">
        <f t="shared" si="1"/>
        <v>0</v>
      </c>
      <c r="CD11" s="3">
        <f t="shared" si="1"/>
        <v>2</v>
      </c>
      <c r="CE11" s="3">
        <f t="shared" si="1"/>
        <v>0</v>
      </c>
      <c r="CF11" s="3">
        <f t="shared" si="1"/>
        <v>0</v>
      </c>
      <c r="CG11" s="3">
        <f t="shared" si="1"/>
        <v>0</v>
      </c>
      <c r="CH11" s="3">
        <f t="shared" si="1"/>
        <v>2</v>
      </c>
      <c r="CI11" s="3">
        <f t="shared" si="1"/>
        <v>0</v>
      </c>
      <c r="CJ11" s="3">
        <f t="shared" si="1"/>
        <v>2</v>
      </c>
      <c r="CK11" s="3">
        <f t="shared" si="1"/>
        <v>0</v>
      </c>
      <c r="CL11" s="3">
        <f t="shared" si="1"/>
        <v>0</v>
      </c>
      <c r="CM11" s="3">
        <f t="shared" si="1"/>
        <v>1</v>
      </c>
      <c r="CN11" s="3">
        <f t="shared" si="1"/>
        <v>1</v>
      </c>
      <c r="CO11" s="3">
        <f t="shared" si="1"/>
        <v>0</v>
      </c>
      <c r="CP11" s="3">
        <f t="shared" si="1"/>
        <v>2</v>
      </c>
      <c r="CQ11" s="3">
        <f t="shared" si="1"/>
        <v>0</v>
      </c>
      <c r="CR11" s="3">
        <f t="shared" si="1"/>
        <v>0</v>
      </c>
      <c r="CS11" s="3">
        <f t="shared" si="1"/>
        <v>1</v>
      </c>
      <c r="CT11" s="3">
        <f t="shared" si="1"/>
        <v>1</v>
      </c>
      <c r="CU11" s="3">
        <f t="shared" si="1"/>
        <v>0</v>
      </c>
      <c r="CV11" s="3">
        <f t="shared" si="1"/>
        <v>1</v>
      </c>
      <c r="CW11" s="3">
        <f t="shared" si="1"/>
        <v>1</v>
      </c>
      <c r="CX11" s="3">
        <f t="shared" si="1"/>
        <v>0</v>
      </c>
      <c r="CY11" s="3">
        <f t="shared" si="1"/>
        <v>2</v>
      </c>
      <c r="CZ11" s="3">
        <f t="shared" si="1"/>
        <v>0</v>
      </c>
      <c r="DA11" s="3">
        <f t="shared" si="1"/>
        <v>0</v>
      </c>
      <c r="DB11" s="3">
        <f t="shared" si="1"/>
        <v>1</v>
      </c>
      <c r="DC11" s="3">
        <f t="shared" si="1"/>
        <v>1</v>
      </c>
      <c r="DD11" s="3">
        <f t="shared" si="1"/>
        <v>0</v>
      </c>
      <c r="DE11" s="3">
        <f t="shared" si="1"/>
        <v>1</v>
      </c>
      <c r="DF11" s="3">
        <f t="shared" si="1"/>
        <v>1</v>
      </c>
      <c r="DG11" s="3">
        <f t="shared" si="1"/>
        <v>0</v>
      </c>
      <c r="DH11" s="3">
        <f t="shared" si="1"/>
        <v>1</v>
      </c>
      <c r="DI11" s="3">
        <f t="shared" si="1"/>
        <v>1</v>
      </c>
      <c r="DJ11" s="3">
        <f t="shared" si="1"/>
        <v>0</v>
      </c>
      <c r="DK11" s="3">
        <f t="shared" si="1"/>
        <v>2</v>
      </c>
      <c r="DL11" s="3">
        <f t="shared" si="1"/>
        <v>0</v>
      </c>
      <c r="DM11" s="3">
        <f t="shared" si="1"/>
        <v>0</v>
      </c>
      <c r="DN11" s="3">
        <f t="shared" si="1"/>
        <v>1</v>
      </c>
      <c r="DO11" s="3">
        <f t="shared" si="1"/>
        <v>1</v>
      </c>
      <c r="DP11" s="3">
        <f t="shared" si="1"/>
        <v>0</v>
      </c>
      <c r="DQ11" s="3">
        <f t="shared" si="1"/>
        <v>1</v>
      </c>
      <c r="DR11" s="3">
        <f t="shared" si="1"/>
        <v>1</v>
      </c>
      <c r="DS11" s="3">
        <f t="shared" si="1"/>
        <v>0</v>
      </c>
      <c r="DT11" s="3">
        <f t="shared" si="1"/>
        <v>1</v>
      </c>
      <c r="DU11" s="3">
        <f t="shared" si="1"/>
        <v>1</v>
      </c>
      <c r="DV11" s="3">
        <f t="shared" si="1"/>
        <v>0</v>
      </c>
      <c r="DW11" s="3">
        <f t="shared" si="1"/>
        <v>2</v>
      </c>
      <c r="DX11" s="3">
        <f t="shared" si="1"/>
        <v>0</v>
      </c>
      <c r="DY11" s="3">
        <f t="shared" si="1"/>
        <v>0</v>
      </c>
      <c r="DZ11" s="3">
        <f t="shared" si="1"/>
        <v>1</v>
      </c>
      <c r="EA11" s="3">
        <f t="shared" ref="EA11:GL11" si="2">SUM(EA9:EA10)</f>
        <v>1</v>
      </c>
      <c r="EB11" s="3">
        <f t="shared" si="2"/>
        <v>0</v>
      </c>
      <c r="EC11" s="3">
        <f t="shared" si="2"/>
        <v>1</v>
      </c>
      <c r="ED11" s="3">
        <f t="shared" si="2"/>
        <v>1</v>
      </c>
      <c r="EE11" s="3">
        <f t="shared" si="2"/>
        <v>0</v>
      </c>
      <c r="EF11" s="3">
        <f t="shared" si="2"/>
        <v>1</v>
      </c>
      <c r="EG11" s="3">
        <f t="shared" si="2"/>
        <v>1</v>
      </c>
      <c r="EH11" s="3">
        <f t="shared" si="2"/>
        <v>0</v>
      </c>
      <c r="EI11" s="3">
        <f t="shared" si="2"/>
        <v>1</v>
      </c>
      <c r="EJ11" s="3">
        <f t="shared" si="2"/>
        <v>1</v>
      </c>
      <c r="EK11" s="3">
        <f t="shared" si="2"/>
        <v>0</v>
      </c>
      <c r="EL11" s="3">
        <f t="shared" si="2"/>
        <v>0</v>
      </c>
      <c r="EM11" s="3">
        <f t="shared" si="2"/>
        <v>2</v>
      </c>
      <c r="EN11" s="3">
        <f t="shared" si="2"/>
        <v>0</v>
      </c>
      <c r="EO11" s="3">
        <f t="shared" si="2"/>
        <v>1</v>
      </c>
      <c r="EP11" s="3">
        <f t="shared" si="2"/>
        <v>1</v>
      </c>
      <c r="EQ11" s="3">
        <f t="shared" si="2"/>
        <v>0</v>
      </c>
      <c r="ER11" s="3">
        <f t="shared" si="2"/>
        <v>1</v>
      </c>
      <c r="ES11" s="3">
        <f t="shared" si="2"/>
        <v>1</v>
      </c>
      <c r="ET11" s="3">
        <f t="shared" si="2"/>
        <v>0</v>
      </c>
      <c r="EU11" s="3">
        <f t="shared" si="2"/>
        <v>1</v>
      </c>
      <c r="EV11" s="3">
        <f t="shared" si="2"/>
        <v>1</v>
      </c>
      <c r="EW11" s="3">
        <f t="shared" si="2"/>
        <v>0</v>
      </c>
      <c r="EX11" s="3">
        <f t="shared" si="2"/>
        <v>1</v>
      </c>
      <c r="EY11" s="3">
        <f t="shared" si="2"/>
        <v>1</v>
      </c>
      <c r="EZ11" s="3">
        <f t="shared" si="2"/>
        <v>0</v>
      </c>
      <c r="FA11" s="3">
        <f t="shared" si="2"/>
        <v>1</v>
      </c>
      <c r="FB11" s="3">
        <f t="shared" si="2"/>
        <v>1</v>
      </c>
      <c r="FC11" s="3">
        <f t="shared" si="2"/>
        <v>0</v>
      </c>
      <c r="FD11" s="3">
        <f t="shared" si="2"/>
        <v>1</v>
      </c>
      <c r="FE11" s="3">
        <f t="shared" si="2"/>
        <v>1</v>
      </c>
      <c r="FF11" s="3">
        <f t="shared" si="2"/>
        <v>0</v>
      </c>
      <c r="FG11" s="3">
        <f t="shared" si="2"/>
        <v>1</v>
      </c>
      <c r="FH11" s="3">
        <f t="shared" si="2"/>
        <v>1</v>
      </c>
      <c r="FI11" s="3">
        <f t="shared" si="2"/>
        <v>0</v>
      </c>
      <c r="FJ11" s="3">
        <f t="shared" si="2"/>
        <v>0</v>
      </c>
      <c r="FK11" s="3">
        <f t="shared" si="2"/>
        <v>2</v>
      </c>
      <c r="FL11" s="3">
        <f t="shared" si="2"/>
        <v>0</v>
      </c>
      <c r="FM11" s="3">
        <f t="shared" si="2"/>
        <v>1</v>
      </c>
      <c r="FN11" s="3">
        <f t="shared" si="2"/>
        <v>1</v>
      </c>
      <c r="FO11" s="3">
        <f t="shared" si="2"/>
        <v>0</v>
      </c>
      <c r="FP11" s="3">
        <f t="shared" si="2"/>
        <v>1</v>
      </c>
      <c r="FQ11" s="3">
        <f t="shared" si="2"/>
        <v>1</v>
      </c>
      <c r="FR11" s="3">
        <f t="shared" si="2"/>
        <v>0</v>
      </c>
      <c r="FS11" s="3">
        <f t="shared" si="2"/>
        <v>1</v>
      </c>
      <c r="FT11" s="3">
        <f t="shared" si="2"/>
        <v>1</v>
      </c>
      <c r="FU11" s="3">
        <f t="shared" si="2"/>
        <v>0</v>
      </c>
      <c r="FV11" s="3">
        <f t="shared" si="2"/>
        <v>1</v>
      </c>
      <c r="FW11" s="3">
        <f t="shared" si="2"/>
        <v>1</v>
      </c>
      <c r="FX11" s="3">
        <f t="shared" si="2"/>
        <v>0</v>
      </c>
      <c r="FY11" s="3">
        <f t="shared" si="2"/>
        <v>2</v>
      </c>
      <c r="FZ11" s="3">
        <f t="shared" si="2"/>
        <v>0</v>
      </c>
      <c r="GA11" s="3">
        <f t="shared" si="2"/>
        <v>0</v>
      </c>
      <c r="GB11" s="3">
        <f t="shared" si="2"/>
        <v>0</v>
      </c>
      <c r="GC11" s="3">
        <f t="shared" si="2"/>
        <v>2</v>
      </c>
      <c r="GD11" s="3">
        <f t="shared" si="2"/>
        <v>0</v>
      </c>
      <c r="GE11" s="3">
        <f t="shared" si="2"/>
        <v>1</v>
      </c>
      <c r="GF11" s="3">
        <f t="shared" si="2"/>
        <v>1</v>
      </c>
      <c r="GG11" s="3">
        <f t="shared" si="2"/>
        <v>0</v>
      </c>
      <c r="GH11" s="3">
        <f t="shared" si="2"/>
        <v>1</v>
      </c>
      <c r="GI11" s="3">
        <f t="shared" si="2"/>
        <v>1</v>
      </c>
      <c r="GJ11" s="3">
        <f t="shared" si="2"/>
        <v>0</v>
      </c>
      <c r="GK11" s="3">
        <f t="shared" si="2"/>
        <v>1</v>
      </c>
      <c r="GL11" s="3">
        <f t="shared" si="2"/>
        <v>1</v>
      </c>
      <c r="GM11" s="3">
        <f t="shared" ref="GM11:IT11" si="3">SUM(GM9:GM10)</f>
        <v>0</v>
      </c>
      <c r="GN11" s="3">
        <f t="shared" si="3"/>
        <v>1</v>
      </c>
      <c r="GO11" s="3">
        <f t="shared" si="3"/>
        <v>1</v>
      </c>
      <c r="GP11" s="3">
        <f t="shared" si="3"/>
        <v>0</v>
      </c>
      <c r="GQ11" s="3">
        <f t="shared" si="3"/>
        <v>2</v>
      </c>
      <c r="GR11" s="3">
        <f t="shared" si="3"/>
        <v>0</v>
      </c>
      <c r="GS11" s="3">
        <f t="shared" si="3"/>
        <v>0</v>
      </c>
      <c r="GT11" s="3">
        <f t="shared" si="3"/>
        <v>1</v>
      </c>
      <c r="GU11" s="3">
        <f t="shared" si="3"/>
        <v>1</v>
      </c>
      <c r="GV11" s="3">
        <f t="shared" si="3"/>
        <v>0</v>
      </c>
      <c r="GW11" s="3">
        <f t="shared" si="3"/>
        <v>1</v>
      </c>
      <c r="GX11" s="3">
        <f t="shared" si="3"/>
        <v>1</v>
      </c>
      <c r="GY11" s="3">
        <f t="shared" si="3"/>
        <v>0</v>
      </c>
      <c r="GZ11" s="3">
        <f t="shared" si="3"/>
        <v>2</v>
      </c>
      <c r="HA11" s="3">
        <f t="shared" si="3"/>
        <v>0</v>
      </c>
      <c r="HB11" s="3">
        <f t="shared" si="3"/>
        <v>0</v>
      </c>
      <c r="HC11" s="3">
        <f t="shared" si="3"/>
        <v>1</v>
      </c>
      <c r="HD11" s="3">
        <f t="shared" si="3"/>
        <v>1</v>
      </c>
      <c r="HE11" s="3">
        <f t="shared" si="3"/>
        <v>0</v>
      </c>
      <c r="HF11" s="3">
        <f t="shared" si="3"/>
        <v>2</v>
      </c>
      <c r="HG11" s="3">
        <f t="shared" si="3"/>
        <v>0</v>
      </c>
      <c r="HH11" s="3">
        <f t="shared" si="3"/>
        <v>0</v>
      </c>
      <c r="HI11" s="3">
        <f t="shared" si="3"/>
        <v>1</v>
      </c>
      <c r="HJ11" s="3">
        <f t="shared" si="3"/>
        <v>1</v>
      </c>
      <c r="HK11" s="3">
        <f t="shared" si="3"/>
        <v>0</v>
      </c>
      <c r="HL11" s="3">
        <f t="shared" si="3"/>
        <v>0</v>
      </c>
      <c r="HM11" s="3">
        <f t="shared" si="3"/>
        <v>2</v>
      </c>
      <c r="HN11" s="3">
        <f t="shared" si="3"/>
        <v>0</v>
      </c>
      <c r="HO11" s="3">
        <f t="shared" si="3"/>
        <v>2</v>
      </c>
      <c r="HP11" s="3">
        <f t="shared" si="3"/>
        <v>0</v>
      </c>
      <c r="HQ11" s="3">
        <f t="shared" si="3"/>
        <v>0</v>
      </c>
      <c r="HR11" s="3">
        <f t="shared" si="3"/>
        <v>1</v>
      </c>
      <c r="HS11" s="3">
        <f t="shared" si="3"/>
        <v>1</v>
      </c>
      <c r="HT11" s="3">
        <f t="shared" si="3"/>
        <v>0</v>
      </c>
      <c r="HU11" s="3">
        <f t="shared" si="3"/>
        <v>1</v>
      </c>
      <c r="HV11" s="3">
        <f t="shared" si="3"/>
        <v>1</v>
      </c>
      <c r="HW11" s="3">
        <f t="shared" si="3"/>
        <v>0</v>
      </c>
      <c r="HX11" s="3">
        <f t="shared" si="3"/>
        <v>1</v>
      </c>
      <c r="HY11" s="3">
        <f t="shared" si="3"/>
        <v>1</v>
      </c>
      <c r="HZ11" s="3">
        <f t="shared" si="3"/>
        <v>0</v>
      </c>
      <c r="IA11" s="3">
        <f t="shared" si="3"/>
        <v>2</v>
      </c>
      <c r="IB11" s="3">
        <f t="shared" si="3"/>
        <v>0</v>
      </c>
      <c r="IC11" s="3">
        <f t="shared" si="3"/>
        <v>0</v>
      </c>
      <c r="ID11" s="3">
        <f t="shared" si="3"/>
        <v>1</v>
      </c>
      <c r="IE11" s="3">
        <f t="shared" si="3"/>
        <v>1</v>
      </c>
      <c r="IF11" s="3">
        <f t="shared" si="3"/>
        <v>0</v>
      </c>
      <c r="IG11" s="3">
        <f t="shared" si="3"/>
        <v>0</v>
      </c>
      <c r="IH11" s="3">
        <f t="shared" si="3"/>
        <v>2</v>
      </c>
      <c r="II11" s="3">
        <f t="shared" si="3"/>
        <v>0</v>
      </c>
      <c r="IJ11" s="3">
        <f t="shared" si="3"/>
        <v>1</v>
      </c>
      <c r="IK11" s="3">
        <f t="shared" si="3"/>
        <v>1</v>
      </c>
      <c r="IL11" s="3">
        <f t="shared" si="3"/>
        <v>0</v>
      </c>
      <c r="IM11" s="3">
        <f t="shared" si="3"/>
        <v>0</v>
      </c>
      <c r="IN11" s="3">
        <f t="shared" si="3"/>
        <v>2</v>
      </c>
      <c r="IO11" s="3">
        <f t="shared" si="3"/>
        <v>0</v>
      </c>
      <c r="IP11" s="3">
        <f t="shared" si="3"/>
        <v>2</v>
      </c>
      <c r="IQ11" s="3">
        <f t="shared" si="3"/>
        <v>0</v>
      </c>
      <c r="IR11" s="3">
        <f t="shared" si="3"/>
        <v>0</v>
      </c>
      <c r="IS11" s="3">
        <f t="shared" si="3"/>
        <v>1</v>
      </c>
      <c r="IT11" s="3">
        <f t="shared" si="3"/>
        <v>1</v>
      </c>
    </row>
    <row r="12" spans="1:254" x14ac:dyDescent="0.3">
      <c r="A12" s="84" t="s">
        <v>841</v>
      </c>
      <c r="B12" s="85"/>
      <c r="C12" s="10">
        <f>C11/2%</f>
        <v>0</v>
      </c>
      <c r="D12" s="10">
        <f t="shared" ref="D12:BO12" si="4">D11/2%</f>
        <v>100</v>
      </c>
      <c r="E12" s="10">
        <f t="shared" si="4"/>
        <v>0</v>
      </c>
      <c r="F12" s="10">
        <f t="shared" si="4"/>
        <v>0</v>
      </c>
      <c r="G12" s="10">
        <f t="shared" si="4"/>
        <v>100</v>
      </c>
      <c r="H12" s="10">
        <f t="shared" si="4"/>
        <v>0</v>
      </c>
      <c r="I12" s="10">
        <f t="shared" si="4"/>
        <v>0</v>
      </c>
      <c r="J12" s="10">
        <f t="shared" si="4"/>
        <v>100</v>
      </c>
      <c r="K12" s="10">
        <f t="shared" si="4"/>
        <v>0</v>
      </c>
      <c r="L12" s="10">
        <f t="shared" si="4"/>
        <v>0</v>
      </c>
      <c r="M12" s="10">
        <f t="shared" si="4"/>
        <v>100</v>
      </c>
      <c r="N12" s="10">
        <f t="shared" si="4"/>
        <v>0</v>
      </c>
      <c r="O12" s="10">
        <f t="shared" si="4"/>
        <v>0</v>
      </c>
      <c r="P12" s="10">
        <f t="shared" si="4"/>
        <v>100</v>
      </c>
      <c r="Q12" s="10">
        <f t="shared" si="4"/>
        <v>0</v>
      </c>
      <c r="R12" s="10">
        <f t="shared" si="4"/>
        <v>0</v>
      </c>
      <c r="S12" s="10">
        <f t="shared" si="4"/>
        <v>100</v>
      </c>
      <c r="T12" s="10">
        <f t="shared" si="4"/>
        <v>0</v>
      </c>
      <c r="U12" s="10">
        <f t="shared" si="4"/>
        <v>0</v>
      </c>
      <c r="V12" s="10">
        <f t="shared" si="4"/>
        <v>100</v>
      </c>
      <c r="W12" s="10">
        <f t="shared" si="4"/>
        <v>0</v>
      </c>
      <c r="X12" s="10">
        <f t="shared" si="4"/>
        <v>0</v>
      </c>
      <c r="Y12" s="10">
        <f t="shared" si="4"/>
        <v>100</v>
      </c>
      <c r="Z12" s="10">
        <f t="shared" si="4"/>
        <v>0</v>
      </c>
      <c r="AA12" s="10">
        <f t="shared" si="4"/>
        <v>0</v>
      </c>
      <c r="AB12" s="10">
        <f t="shared" si="4"/>
        <v>50</v>
      </c>
      <c r="AC12" s="10">
        <f t="shared" si="4"/>
        <v>50</v>
      </c>
      <c r="AD12" s="10">
        <f t="shared" si="4"/>
        <v>0</v>
      </c>
      <c r="AE12" s="10">
        <f t="shared" si="4"/>
        <v>50</v>
      </c>
      <c r="AF12" s="10">
        <f t="shared" si="4"/>
        <v>50</v>
      </c>
      <c r="AG12" s="10">
        <f t="shared" si="4"/>
        <v>0</v>
      </c>
      <c r="AH12" s="10">
        <f t="shared" si="4"/>
        <v>50</v>
      </c>
      <c r="AI12" s="10">
        <f t="shared" si="4"/>
        <v>50</v>
      </c>
      <c r="AJ12" s="10">
        <f t="shared" si="4"/>
        <v>0</v>
      </c>
      <c r="AK12" s="10">
        <f t="shared" si="4"/>
        <v>50</v>
      </c>
      <c r="AL12" s="10">
        <f t="shared" si="4"/>
        <v>50</v>
      </c>
      <c r="AM12" s="10">
        <f t="shared" si="4"/>
        <v>0</v>
      </c>
      <c r="AN12" s="10">
        <f t="shared" si="4"/>
        <v>0</v>
      </c>
      <c r="AO12" s="10">
        <f t="shared" si="4"/>
        <v>100</v>
      </c>
      <c r="AP12" s="10">
        <f t="shared" si="4"/>
        <v>0</v>
      </c>
      <c r="AQ12" s="10">
        <f t="shared" si="4"/>
        <v>50</v>
      </c>
      <c r="AR12" s="10">
        <f t="shared" si="4"/>
        <v>50</v>
      </c>
      <c r="AS12" s="10">
        <f t="shared" si="4"/>
        <v>0</v>
      </c>
      <c r="AT12" s="10">
        <f t="shared" si="4"/>
        <v>0</v>
      </c>
      <c r="AU12" s="10">
        <f t="shared" si="4"/>
        <v>100</v>
      </c>
      <c r="AV12" s="10">
        <f t="shared" si="4"/>
        <v>0</v>
      </c>
      <c r="AW12" s="10">
        <f t="shared" si="4"/>
        <v>50</v>
      </c>
      <c r="AX12" s="10">
        <f t="shared" si="4"/>
        <v>50</v>
      </c>
      <c r="AY12" s="10">
        <f t="shared" si="4"/>
        <v>0</v>
      </c>
      <c r="AZ12" s="10">
        <f t="shared" si="4"/>
        <v>0</v>
      </c>
      <c r="BA12" s="10">
        <f t="shared" si="4"/>
        <v>100</v>
      </c>
      <c r="BB12" s="10">
        <f t="shared" si="4"/>
        <v>0</v>
      </c>
      <c r="BC12" s="10">
        <f t="shared" si="4"/>
        <v>50</v>
      </c>
      <c r="BD12" s="10">
        <f t="shared" si="4"/>
        <v>50</v>
      </c>
      <c r="BE12" s="10">
        <f t="shared" si="4"/>
        <v>0</v>
      </c>
      <c r="BF12" s="10">
        <f t="shared" si="4"/>
        <v>50</v>
      </c>
      <c r="BG12" s="10">
        <f t="shared" si="4"/>
        <v>50</v>
      </c>
      <c r="BH12" s="10">
        <f t="shared" si="4"/>
        <v>0</v>
      </c>
      <c r="BI12" s="10">
        <f t="shared" si="4"/>
        <v>50</v>
      </c>
      <c r="BJ12" s="10">
        <f t="shared" si="4"/>
        <v>50</v>
      </c>
      <c r="BK12" s="10">
        <f t="shared" si="4"/>
        <v>0</v>
      </c>
      <c r="BL12" s="10">
        <f t="shared" si="4"/>
        <v>50</v>
      </c>
      <c r="BM12" s="10">
        <f t="shared" si="4"/>
        <v>50</v>
      </c>
      <c r="BN12" s="10">
        <f t="shared" si="4"/>
        <v>0</v>
      </c>
      <c r="BO12" s="10">
        <f t="shared" si="4"/>
        <v>50</v>
      </c>
      <c r="BP12" s="10">
        <f t="shared" ref="BP12:EA12" si="5">BP11/2%</f>
        <v>50</v>
      </c>
      <c r="BQ12" s="10">
        <f t="shared" si="5"/>
        <v>0</v>
      </c>
      <c r="BR12" s="10">
        <f t="shared" si="5"/>
        <v>50</v>
      </c>
      <c r="BS12" s="10">
        <f t="shared" si="5"/>
        <v>50</v>
      </c>
      <c r="BT12" s="10">
        <f t="shared" si="5"/>
        <v>0</v>
      </c>
      <c r="BU12" s="10">
        <f t="shared" si="5"/>
        <v>50</v>
      </c>
      <c r="BV12" s="10">
        <f t="shared" si="5"/>
        <v>50</v>
      </c>
      <c r="BW12" s="10">
        <f t="shared" si="5"/>
        <v>0</v>
      </c>
      <c r="BX12" s="10">
        <f t="shared" si="5"/>
        <v>50</v>
      </c>
      <c r="BY12" s="10">
        <f t="shared" si="5"/>
        <v>50</v>
      </c>
      <c r="BZ12" s="10">
        <f t="shared" si="5"/>
        <v>0</v>
      </c>
      <c r="CA12" s="10">
        <f t="shared" si="5"/>
        <v>50</v>
      </c>
      <c r="CB12" s="10">
        <f t="shared" si="5"/>
        <v>50</v>
      </c>
      <c r="CC12" s="10">
        <f t="shared" si="5"/>
        <v>0</v>
      </c>
      <c r="CD12" s="10">
        <f t="shared" si="5"/>
        <v>100</v>
      </c>
      <c r="CE12" s="10">
        <f t="shared" si="5"/>
        <v>0</v>
      </c>
      <c r="CF12" s="10">
        <f t="shared" si="5"/>
        <v>0</v>
      </c>
      <c r="CG12" s="10">
        <f t="shared" si="5"/>
        <v>0</v>
      </c>
      <c r="CH12" s="10">
        <f t="shared" si="5"/>
        <v>100</v>
      </c>
      <c r="CI12" s="10">
        <f t="shared" si="5"/>
        <v>0</v>
      </c>
      <c r="CJ12" s="10">
        <f t="shared" si="5"/>
        <v>100</v>
      </c>
      <c r="CK12" s="10">
        <f t="shared" si="5"/>
        <v>0</v>
      </c>
      <c r="CL12" s="10">
        <f t="shared" si="5"/>
        <v>0</v>
      </c>
      <c r="CM12" s="10">
        <f t="shared" si="5"/>
        <v>50</v>
      </c>
      <c r="CN12" s="10">
        <f t="shared" si="5"/>
        <v>50</v>
      </c>
      <c r="CO12" s="10">
        <f t="shared" si="5"/>
        <v>0</v>
      </c>
      <c r="CP12" s="10">
        <f t="shared" si="5"/>
        <v>100</v>
      </c>
      <c r="CQ12" s="10">
        <f t="shared" si="5"/>
        <v>0</v>
      </c>
      <c r="CR12" s="10">
        <f t="shared" si="5"/>
        <v>0</v>
      </c>
      <c r="CS12" s="10">
        <f t="shared" si="5"/>
        <v>50</v>
      </c>
      <c r="CT12" s="10">
        <f t="shared" si="5"/>
        <v>50</v>
      </c>
      <c r="CU12" s="10">
        <f t="shared" si="5"/>
        <v>0</v>
      </c>
      <c r="CV12" s="10">
        <f t="shared" si="5"/>
        <v>50</v>
      </c>
      <c r="CW12" s="10">
        <f t="shared" si="5"/>
        <v>50</v>
      </c>
      <c r="CX12" s="10">
        <f t="shared" si="5"/>
        <v>0</v>
      </c>
      <c r="CY12" s="10">
        <f t="shared" si="5"/>
        <v>100</v>
      </c>
      <c r="CZ12" s="10">
        <f t="shared" si="5"/>
        <v>0</v>
      </c>
      <c r="DA12" s="10">
        <f t="shared" si="5"/>
        <v>0</v>
      </c>
      <c r="DB12" s="10">
        <f t="shared" si="5"/>
        <v>50</v>
      </c>
      <c r="DC12" s="10">
        <f t="shared" si="5"/>
        <v>50</v>
      </c>
      <c r="DD12" s="10">
        <f t="shared" si="5"/>
        <v>0</v>
      </c>
      <c r="DE12" s="10">
        <f t="shared" si="5"/>
        <v>50</v>
      </c>
      <c r="DF12" s="10">
        <f t="shared" si="5"/>
        <v>50</v>
      </c>
      <c r="DG12" s="10">
        <f t="shared" si="5"/>
        <v>0</v>
      </c>
      <c r="DH12" s="10">
        <f t="shared" si="5"/>
        <v>50</v>
      </c>
      <c r="DI12" s="10">
        <f t="shared" si="5"/>
        <v>50</v>
      </c>
      <c r="DJ12" s="10">
        <f t="shared" si="5"/>
        <v>0</v>
      </c>
      <c r="DK12" s="10">
        <f t="shared" si="5"/>
        <v>100</v>
      </c>
      <c r="DL12" s="10">
        <f t="shared" si="5"/>
        <v>0</v>
      </c>
      <c r="DM12" s="10">
        <f t="shared" si="5"/>
        <v>0</v>
      </c>
      <c r="DN12" s="10">
        <f t="shared" si="5"/>
        <v>50</v>
      </c>
      <c r="DO12" s="10">
        <f t="shared" si="5"/>
        <v>50</v>
      </c>
      <c r="DP12" s="10">
        <f t="shared" si="5"/>
        <v>0</v>
      </c>
      <c r="DQ12" s="10">
        <f t="shared" si="5"/>
        <v>50</v>
      </c>
      <c r="DR12" s="10">
        <f t="shared" si="5"/>
        <v>50</v>
      </c>
      <c r="DS12" s="10">
        <f t="shared" si="5"/>
        <v>0</v>
      </c>
      <c r="DT12" s="10">
        <f t="shared" si="5"/>
        <v>50</v>
      </c>
      <c r="DU12" s="10">
        <f t="shared" si="5"/>
        <v>50</v>
      </c>
      <c r="DV12" s="10">
        <f t="shared" si="5"/>
        <v>0</v>
      </c>
      <c r="DW12" s="10">
        <f t="shared" si="5"/>
        <v>100</v>
      </c>
      <c r="DX12" s="10">
        <f t="shared" si="5"/>
        <v>0</v>
      </c>
      <c r="DY12" s="10">
        <f t="shared" si="5"/>
        <v>0</v>
      </c>
      <c r="DZ12" s="10">
        <f t="shared" si="5"/>
        <v>50</v>
      </c>
      <c r="EA12" s="10">
        <f t="shared" si="5"/>
        <v>50</v>
      </c>
      <c r="EB12" s="10">
        <f t="shared" ref="EB12:GM12" si="6">EB11/2%</f>
        <v>0</v>
      </c>
      <c r="EC12" s="10">
        <f t="shared" si="6"/>
        <v>50</v>
      </c>
      <c r="ED12" s="10">
        <f t="shared" si="6"/>
        <v>50</v>
      </c>
      <c r="EE12" s="10">
        <f t="shared" si="6"/>
        <v>0</v>
      </c>
      <c r="EF12" s="10">
        <f t="shared" si="6"/>
        <v>50</v>
      </c>
      <c r="EG12" s="10">
        <f t="shared" si="6"/>
        <v>50</v>
      </c>
      <c r="EH12" s="10">
        <f t="shared" si="6"/>
        <v>0</v>
      </c>
      <c r="EI12" s="10">
        <f t="shared" si="6"/>
        <v>50</v>
      </c>
      <c r="EJ12" s="10">
        <f t="shared" si="6"/>
        <v>50</v>
      </c>
      <c r="EK12" s="10">
        <f t="shared" si="6"/>
        <v>0</v>
      </c>
      <c r="EL12" s="10">
        <f t="shared" si="6"/>
        <v>0</v>
      </c>
      <c r="EM12" s="10">
        <f t="shared" si="6"/>
        <v>100</v>
      </c>
      <c r="EN12" s="10">
        <f t="shared" si="6"/>
        <v>0</v>
      </c>
      <c r="EO12" s="10">
        <f t="shared" si="6"/>
        <v>50</v>
      </c>
      <c r="EP12" s="10">
        <f t="shared" si="6"/>
        <v>50</v>
      </c>
      <c r="EQ12" s="10">
        <f t="shared" si="6"/>
        <v>0</v>
      </c>
      <c r="ER12" s="10">
        <f t="shared" si="6"/>
        <v>50</v>
      </c>
      <c r="ES12" s="10">
        <f t="shared" si="6"/>
        <v>50</v>
      </c>
      <c r="ET12" s="10">
        <f t="shared" si="6"/>
        <v>0</v>
      </c>
      <c r="EU12" s="10">
        <f t="shared" si="6"/>
        <v>50</v>
      </c>
      <c r="EV12" s="10">
        <f t="shared" si="6"/>
        <v>50</v>
      </c>
      <c r="EW12" s="10">
        <f t="shared" si="6"/>
        <v>0</v>
      </c>
      <c r="EX12" s="10">
        <f t="shared" si="6"/>
        <v>50</v>
      </c>
      <c r="EY12" s="10">
        <f t="shared" si="6"/>
        <v>50</v>
      </c>
      <c r="EZ12" s="10">
        <f t="shared" si="6"/>
        <v>0</v>
      </c>
      <c r="FA12" s="10">
        <f t="shared" si="6"/>
        <v>50</v>
      </c>
      <c r="FB12" s="10">
        <f t="shared" si="6"/>
        <v>50</v>
      </c>
      <c r="FC12" s="10">
        <f t="shared" si="6"/>
        <v>0</v>
      </c>
      <c r="FD12" s="10">
        <f t="shared" si="6"/>
        <v>50</v>
      </c>
      <c r="FE12" s="10">
        <f t="shared" si="6"/>
        <v>50</v>
      </c>
      <c r="FF12" s="10">
        <f t="shared" si="6"/>
        <v>0</v>
      </c>
      <c r="FG12" s="10">
        <f t="shared" si="6"/>
        <v>50</v>
      </c>
      <c r="FH12" s="10">
        <f t="shared" si="6"/>
        <v>50</v>
      </c>
      <c r="FI12" s="10">
        <f t="shared" si="6"/>
        <v>0</v>
      </c>
      <c r="FJ12" s="10">
        <f t="shared" si="6"/>
        <v>0</v>
      </c>
      <c r="FK12" s="10">
        <f t="shared" si="6"/>
        <v>100</v>
      </c>
      <c r="FL12" s="10">
        <f t="shared" si="6"/>
        <v>0</v>
      </c>
      <c r="FM12" s="10">
        <f t="shared" si="6"/>
        <v>50</v>
      </c>
      <c r="FN12" s="10">
        <f t="shared" si="6"/>
        <v>50</v>
      </c>
      <c r="FO12" s="10">
        <f t="shared" si="6"/>
        <v>0</v>
      </c>
      <c r="FP12" s="10">
        <f t="shared" si="6"/>
        <v>50</v>
      </c>
      <c r="FQ12" s="10">
        <f t="shared" si="6"/>
        <v>50</v>
      </c>
      <c r="FR12" s="10">
        <f t="shared" si="6"/>
        <v>0</v>
      </c>
      <c r="FS12" s="10">
        <f t="shared" si="6"/>
        <v>50</v>
      </c>
      <c r="FT12" s="10">
        <f t="shared" si="6"/>
        <v>50</v>
      </c>
      <c r="FU12" s="10">
        <f t="shared" si="6"/>
        <v>0</v>
      </c>
      <c r="FV12" s="10">
        <f t="shared" si="6"/>
        <v>50</v>
      </c>
      <c r="FW12" s="10">
        <f t="shared" si="6"/>
        <v>50</v>
      </c>
      <c r="FX12" s="10">
        <f t="shared" si="6"/>
        <v>0</v>
      </c>
      <c r="FY12" s="10">
        <f t="shared" si="6"/>
        <v>100</v>
      </c>
      <c r="FZ12" s="10">
        <f t="shared" si="6"/>
        <v>0</v>
      </c>
      <c r="GA12" s="10">
        <f t="shared" si="6"/>
        <v>0</v>
      </c>
      <c r="GB12" s="10">
        <f t="shared" si="6"/>
        <v>0</v>
      </c>
      <c r="GC12" s="10">
        <f t="shared" si="6"/>
        <v>100</v>
      </c>
      <c r="GD12" s="10">
        <f t="shared" si="6"/>
        <v>0</v>
      </c>
      <c r="GE12" s="10">
        <f t="shared" si="6"/>
        <v>50</v>
      </c>
      <c r="GF12" s="10">
        <f t="shared" si="6"/>
        <v>50</v>
      </c>
      <c r="GG12" s="10">
        <f t="shared" si="6"/>
        <v>0</v>
      </c>
      <c r="GH12" s="10">
        <f t="shared" si="6"/>
        <v>50</v>
      </c>
      <c r="GI12" s="10">
        <f t="shared" si="6"/>
        <v>50</v>
      </c>
      <c r="GJ12" s="10">
        <f t="shared" si="6"/>
        <v>0</v>
      </c>
      <c r="GK12" s="10">
        <f t="shared" si="6"/>
        <v>50</v>
      </c>
      <c r="GL12" s="10">
        <f t="shared" si="6"/>
        <v>50</v>
      </c>
      <c r="GM12" s="10">
        <f t="shared" si="6"/>
        <v>0</v>
      </c>
      <c r="GN12" s="10">
        <f t="shared" ref="GN12:IT12" si="7">GN11/2%</f>
        <v>50</v>
      </c>
      <c r="GO12" s="10">
        <f t="shared" si="7"/>
        <v>50</v>
      </c>
      <c r="GP12" s="10">
        <f t="shared" si="7"/>
        <v>0</v>
      </c>
      <c r="GQ12" s="10">
        <f t="shared" si="7"/>
        <v>100</v>
      </c>
      <c r="GR12" s="10">
        <f t="shared" si="7"/>
        <v>0</v>
      </c>
      <c r="GS12" s="10">
        <f t="shared" si="7"/>
        <v>0</v>
      </c>
      <c r="GT12" s="10">
        <f t="shared" si="7"/>
        <v>50</v>
      </c>
      <c r="GU12" s="10">
        <f t="shared" si="7"/>
        <v>50</v>
      </c>
      <c r="GV12" s="10">
        <f t="shared" si="7"/>
        <v>0</v>
      </c>
      <c r="GW12" s="10">
        <f t="shared" si="7"/>
        <v>50</v>
      </c>
      <c r="GX12" s="10">
        <f t="shared" si="7"/>
        <v>50</v>
      </c>
      <c r="GY12" s="10">
        <f t="shared" si="7"/>
        <v>0</v>
      </c>
      <c r="GZ12" s="10">
        <f t="shared" si="7"/>
        <v>100</v>
      </c>
      <c r="HA12" s="10">
        <f t="shared" si="7"/>
        <v>0</v>
      </c>
      <c r="HB12" s="10">
        <f t="shared" si="7"/>
        <v>0</v>
      </c>
      <c r="HC12" s="10">
        <f t="shared" si="7"/>
        <v>50</v>
      </c>
      <c r="HD12" s="10">
        <f t="shared" si="7"/>
        <v>50</v>
      </c>
      <c r="HE12" s="10">
        <f t="shared" si="7"/>
        <v>0</v>
      </c>
      <c r="HF12" s="10">
        <f t="shared" si="7"/>
        <v>100</v>
      </c>
      <c r="HG12" s="10">
        <f t="shared" si="7"/>
        <v>0</v>
      </c>
      <c r="HH12" s="10">
        <f t="shared" si="7"/>
        <v>0</v>
      </c>
      <c r="HI12" s="10">
        <f t="shared" si="7"/>
        <v>50</v>
      </c>
      <c r="HJ12" s="10">
        <f t="shared" si="7"/>
        <v>50</v>
      </c>
      <c r="HK12" s="10">
        <f t="shared" si="7"/>
        <v>0</v>
      </c>
      <c r="HL12" s="10">
        <f t="shared" si="7"/>
        <v>0</v>
      </c>
      <c r="HM12" s="10">
        <f t="shared" si="7"/>
        <v>100</v>
      </c>
      <c r="HN12" s="10">
        <f t="shared" si="7"/>
        <v>0</v>
      </c>
      <c r="HO12" s="10">
        <f t="shared" si="7"/>
        <v>100</v>
      </c>
      <c r="HP12" s="10">
        <f t="shared" si="7"/>
        <v>0</v>
      </c>
      <c r="HQ12" s="10">
        <f t="shared" si="7"/>
        <v>0</v>
      </c>
      <c r="HR12" s="10">
        <f t="shared" si="7"/>
        <v>50</v>
      </c>
      <c r="HS12" s="10">
        <f t="shared" si="7"/>
        <v>50</v>
      </c>
      <c r="HT12" s="10">
        <f t="shared" si="7"/>
        <v>0</v>
      </c>
      <c r="HU12" s="10">
        <f t="shared" si="7"/>
        <v>50</v>
      </c>
      <c r="HV12" s="10">
        <f t="shared" si="7"/>
        <v>50</v>
      </c>
      <c r="HW12" s="10">
        <f t="shared" si="7"/>
        <v>0</v>
      </c>
      <c r="HX12" s="10">
        <f t="shared" si="7"/>
        <v>50</v>
      </c>
      <c r="HY12" s="10">
        <f t="shared" si="7"/>
        <v>50</v>
      </c>
      <c r="HZ12" s="10">
        <f t="shared" si="7"/>
        <v>0</v>
      </c>
      <c r="IA12" s="10">
        <f t="shared" si="7"/>
        <v>100</v>
      </c>
      <c r="IB12" s="10">
        <f t="shared" si="7"/>
        <v>0</v>
      </c>
      <c r="IC12" s="10">
        <f t="shared" si="7"/>
        <v>0</v>
      </c>
      <c r="ID12" s="10">
        <f t="shared" si="7"/>
        <v>50</v>
      </c>
      <c r="IE12" s="10">
        <f t="shared" si="7"/>
        <v>50</v>
      </c>
      <c r="IF12" s="10">
        <f t="shared" si="7"/>
        <v>0</v>
      </c>
      <c r="IG12" s="10">
        <f t="shared" si="7"/>
        <v>0</v>
      </c>
      <c r="IH12" s="10">
        <f t="shared" si="7"/>
        <v>100</v>
      </c>
      <c r="II12" s="10">
        <f t="shared" si="7"/>
        <v>0</v>
      </c>
      <c r="IJ12" s="10">
        <f t="shared" si="7"/>
        <v>50</v>
      </c>
      <c r="IK12" s="10">
        <f t="shared" si="7"/>
        <v>50</v>
      </c>
      <c r="IL12" s="10">
        <f t="shared" si="7"/>
        <v>0</v>
      </c>
      <c r="IM12" s="10">
        <f t="shared" si="7"/>
        <v>0</v>
      </c>
      <c r="IN12" s="10">
        <f t="shared" si="7"/>
        <v>100</v>
      </c>
      <c r="IO12" s="10">
        <f t="shared" si="7"/>
        <v>0</v>
      </c>
      <c r="IP12" s="10">
        <f t="shared" si="7"/>
        <v>100</v>
      </c>
      <c r="IQ12" s="10">
        <f t="shared" si="7"/>
        <v>0</v>
      </c>
      <c r="IR12" s="10">
        <f t="shared" si="7"/>
        <v>0</v>
      </c>
      <c r="IS12" s="10">
        <f t="shared" si="7"/>
        <v>50</v>
      </c>
      <c r="IT12" s="10">
        <f t="shared" si="7"/>
        <v>50</v>
      </c>
    </row>
    <row r="14" spans="1:254" x14ac:dyDescent="0.3">
      <c r="B14" s="47" t="s">
        <v>811</v>
      </c>
      <c r="C14" s="47"/>
      <c r="D14" s="47"/>
      <c r="E14" s="47"/>
      <c r="F14" s="31"/>
      <c r="G14" s="31"/>
      <c r="H14" s="31"/>
      <c r="I14" s="31"/>
      <c r="J14" s="31"/>
      <c r="K14" s="31"/>
      <c r="L14" s="31"/>
      <c r="M14" s="31"/>
    </row>
    <row r="15" spans="1:254" x14ac:dyDescent="0.3">
      <c r="B15" s="28" t="s">
        <v>812</v>
      </c>
      <c r="C15" s="28" t="s">
        <v>806</v>
      </c>
      <c r="D15" s="36">
        <f>E15/100*2</f>
        <v>0</v>
      </c>
      <c r="E15" s="33">
        <f>(C12+F12+I12+L12+O12+R12+U12)/7</f>
        <v>0</v>
      </c>
      <c r="F15" s="31"/>
      <c r="G15" s="31"/>
      <c r="H15" s="31"/>
      <c r="I15" s="31"/>
      <c r="J15" s="31"/>
      <c r="K15" s="31"/>
      <c r="L15" s="31"/>
      <c r="M15" s="31"/>
    </row>
    <row r="16" spans="1:254" x14ac:dyDescent="0.3">
      <c r="B16" s="28" t="s">
        <v>813</v>
      </c>
      <c r="C16" s="28" t="s">
        <v>806</v>
      </c>
      <c r="D16" s="36">
        <f>E16/100*2</f>
        <v>2</v>
      </c>
      <c r="E16" s="33">
        <f>(D12+G12+J12+M12+P12+S12+V12)/7</f>
        <v>100</v>
      </c>
      <c r="F16" s="31"/>
      <c r="G16" s="31"/>
      <c r="H16" s="31"/>
      <c r="I16" s="31"/>
      <c r="J16" s="31"/>
      <c r="K16" s="31"/>
      <c r="L16" s="31"/>
      <c r="M16" s="31"/>
    </row>
    <row r="17" spans="2:13" x14ac:dyDescent="0.3">
      <c r="B17" s="28" t="s">
        <v>814</v>
      </c>
      <c r="C17" s="28" t="s">
        <v>806</v>
      </c>
      <c r="D17" s="36">
        <f>E17/100*2</f>
        <v>0</v>
      </c>
      <c r="E17" s="33">
        <f>(E12+H12+K12+N12+Q12+T12+W12)/7</f>
        <v>0</v>
      </c>
      <c r="F17" s="31"/>
      <c r="G17" s="31"/>
      <c r="H17" s="31"/>
      <c r="I17" s="31"/>
      <c r="J17" s="31"/>
      <c r="K17" s="31"/>
      <c r="L17" s="31"/>
      <c r="M17" s="31"/>
    </row>
    <row r="18" spans="2:13" x14ac:dyDescent="0.3">
      <c r="B18" s="28"/>
      <c r="C18" s="54"/>
      <c r="D18" s="56">
        <f>SUM(D15:D17)</f>
        <v>2</v>
      </c>
      <c r="E18" s="56">
        <f>SUM(E15:E17)</f>
        <v>100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3">
      <c r="B19" s="28"/>
      <c r="C19" s="28"/>
      <c r="D19" s="111" t="s">
        <v>56</v>
      </c>
      <c r="E19" s="112"/>
      <c r="F19" s="72" t="s">
        <v>3</v>
      </c>
      <c r="G19" s="73"/>
      <c r="H19" s="74" t="s">
        <v>715</v>
      </c>
      <c r="I19" s="75"/>
      <c r="J19" s="74" t="s">
        <v>331</v>
      </c>
      <c r="K19" s="75"/>
      <c r="L19" s="31"/>
      <c r="M19" s="31"/>
    </row>
    <row r="20" spans="2:13" x14ac:dyDescent="0.3">
      <c r="B20" s="28" t="s">
        <v>812</v>
      </c>
      <c r="C20" s="28" t="s">
        <v>807</v>
      </c>
      <c r="D20" s="36">
        <f>E20/100*2</f>
        <v>0</v>
      </c>
      <c r="E20" s="33">
        <f>(X12+AA12+AD12+AG12+AJ12+AM12+AP12)/7</f>
        <v>0</v>
      </c>
      <c r="F20" s="24">
        <f>G20/100*2</f>
        <v>0</v>
      </c>
      <c r="G20" s="33">
        <f>(AS12+AV12+AY12+BB12+BE12+BH12+BK12)/7</f>
        <v>0</v>
      </c>
      <c r="H20" s="24">
        <f>I20/100*2</f>
        <v>0</v>
      </c>
      <c r="I20" s="33">
        <f>(BN12+BQ12+BT12+BW12+BZ12+CC12+CF12)/7</f>
        <v>0</v>
      </c>
      <c r="J20" s="24">
        <f>K20/100*2</f>
        <v>0</v>
      </c>
      <c r="K20" s="33">
        <f>(CI12+CL12+CO12+CR12+CU12+CX12+DA12)/7</f>
        <v>0</v>
      </c>
      <c r="L20" s="31"/>
      <c r="M20" s="31"/>
    </row>
    <row r="21" spans="2:13" x14ac:dyDescent="0.3">
      <c r="B21" s="28" t="s">
        <v>813</v>
      </c>
      <c r="C21" s="28" t="s">
        <v>807</v>
      </c>
      <c r="D21" s="36">
        <f>E21/100*2</f>
        <v>1</v>
      </c>
      <c r="E21" s="33">
        <f>(Y12+AB12+AE12+AH12+AK12+AN12+AQ12)/7</f>
        <v>50</v>
      </c>
      <c r="F21" s="36">
        <f t="shared" ref="F21:F22" si="8">G21/100*2</f>
        <v>0.7142857142857143</v>
      </c>
      <c r="G21" s="33">
        <f>(AT12+AW12+AZ12+BC12+BF12+BI12+BL12)/7</f>
        <v>35.714285714285715</v>
      </c>
      <c r="H21" s="60">
        <f t="shared" ref="H21:H22" si="9">I21/100*2</f>
        <v>1</v>
      </c>
      <c r="I21" s="33">
        <f>(BO12+BR12+BU12+BX12+CA12+CD12+CG12)/7</f>
        <v>50</v>
      </c>
      <c r="J21" s="36">
        <f t="shared" ref="J21:J22" si="10">K21/100*2</f>
        <v>1.4285714285714286</v>
      </c>
      <c r="K21" s="33">
        <f>(CJ12+CM12+CP12+CS12+CV12+CY12+DB12)/7</f>
        <v>71.428571428571431</v>
      </c>
      <c r="L21" s="31"/>
      <c r="M21" s="31"/>
    </row>
    <row r="22" spans="2:13" x14ac:dyDescent="0.3">
      <c r="B22" s="28" t="s">
        <v>814</v>
      </c>
      <c r="C22" s="28" t="s">
        <v>807</v>
      </c>
      <c r="D22" s="36">
        <f>E22/100*2</f>
        <v>1</v>
      </c>
      <c r="E22" s="33">
        <f>(Z12+AC12+AF12+AI12+AL12+AO12+AR12)/7</f>
        <v>50</v>
      </c>
      <c r="F22" s="36">
        <f t="shared" si="8"/>
        <v>1.2857142857142858</v>
      </c>
      <c r="G22" s="33">
        <f>(AU12+AX12+BA12+BD12+BG12+BJ12+BM12)/7</f>
        <v>64.285714285714292</v>
      </c>
      <c r="H22" s="60">
        <f t="shared" si="9"/>
        <v>1</v>
      </c>
      <c r="I22" s="33">
        <f>(BP12+BS12+BV12+BY12+CB12+CE12+CH12)/7</f>
        <v>50</v>
      </c>
      <c r="J22" s="36">
        <f t="shared" si="10"/>
        <v>0.57142857142857151</v>
      </c>
      <c r="K22" s="33">
        <f>(CK12+CN12+CQ12+CT12+CW12+CZ12+DC12)/7</f>
        <v>28.571428571428573</v>
      </c>
      <c r="L22" s="31"/>
      <c r="M22" s="31"/>
    </row>
    <row r="23" spans="2:13" x14ac:dyDescent="0.3">
      <c r="B23" s="28"/>
      <c r="C23" s="28"/>
      <c r="D23" s="35">
        <f t="shared" ref="D23:I23" si="11">SUM(D20:D22)</f>
        <v>2</v>
      </c>
      <c r="E23" s="35">
        <f t="shared" si="11"/>
        <v>100</v>
      </c>
      <c r="F23" s="34">
        <f t="shared" si="11"/>
        <v>2</v>
      </c>
      <c r="G23" s="34">
        <f t="shared" si="11"/>
        <v>100</v>
      </c>
      <c r="H23" s="34">
        <f t="shared" si="11"/>
        <v>2</v>
      </c>
      <c r="I23" s="34">
        <f t="shared" si="11"/>
        <v>100</v>
      </c>
      <c r="J23" s="34">
        <f>SUM(J20:J22)</f>
        <v>2</v>
      </c>
      <c r="K23" s="34">
        <f>SUM(K20:K22)</f>
        <v>100</v>
      </c>
      <c r="L23" s="31"/>
      <c r="M23" s="31"/>
    </row>
    <row r="24" spans="2:13" x14ac:dyDescent="0.3">
      <c r="B24" s="28" t="s">
        <v>812</v>
      </c>
      <c r="C24" s="28" t="s">
        <v>808</v>
      </c>
      <c r="D24" s="36">
        <f>E24/100*2</f>
        <v>0</v>
      </c>
      <c r="E24" s="33">
        <f>(DD12+DG12+DJ12+DM12+DP12+DS12+DV12)/7</f>
        <v>0</v>
      </c>
      <c r="F24" s="31"/>
      <c r="G24" s="31"/>
      <c r="H24" s="31"/>
      <c r="I24" s="31"/>
      <c r="J24" s="31"/>
      <c r="K24" s="31"/>
      <c r="L24" s="31"/>
      <c r="M24" s="31"/>
    </row>
    <row r="25" spans="2:13" x14ac:dyDescent="0.3">
      <c r="B25" s="28" t="s">
        <v>813</v>
      </c>
      <c r="C25" s="28" t="s">
        <v>808</v>
      </c>
      <c r="D25" s="36">
        <f t="shared" ref="D25:D26" si="12">E25/100*2</f>
        <v>1.2857142857142858</v>
      </c>
      <c r="E25" s="33">
        <f>(DE12+DH12+DK12+DN12+DQ12+DT12+DW12)/7</f>
        <v>64.285714285714292</v>
      </c>
      <c r="F25" s="31"/>
      <c r="G25" s="31"/>
      <c r="H25" s="31"/>
      <c r="I25" s="31"/>
      <c r="J25" s="31"/>
      <c r="K25" s="31"/>
      <c r="L25" s="31"/>
      <c r="M25" s="31"/>
    </row>
    <row r="26" spans="2:13" x14ac:dyDescent="0.3">
      <c r="B26" s="28" t="s">
        <v>814</v>
      </c>
      <c r="C26" s="28" t="s">
        <v>808</v>
      </c>
      <c r="D26" s="36">
        <f t="shared" si="12"/>
        <v>0.7142857142857143</v>
      </c>
      <c r="E26" s="33">
        <f>(DF12+DI12+DL12+DO12+DR12+DU12+DX12)/7</f>
        <v>35.714285714285715</v>
      </c>
      <c r="F26" s="31"/>
      <c r="G26" s="31"/>
      <c r="H26" s="31"/>
      <c r="I26" s="31"/>
      <c r="J26" s="31"/>
      <c r="K26" s="31"/>
      <c r="L26" s="31"/>
      <c r="M26" s="31"/>
    </row>
    <row r="27" spans="2:13" x14ac:dyDescent="0.3">
      <c r="B27" s="28"/>
      <c r="C27" s="54"/>
      <c r="D27" s="56">
        <f>SUM(D24:D26)</f>
        <v>2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3">
      <c r="B28" s="28"/>
      <c r="C28" s="28"/>
      <c r="D28" s="113" t="s">
        <v>159</v>
      </c>
      <c r="E28" s="113"/>
      <c r="F28" s="69" t="s">
        <v>116</v>
      </c>
      <c r="G28" s="70"/>
      <c r="H28" s="74" t="s">
        <v>174</v>
      </c>
      <c r="I28" s="75"/>
      <c r="J28" s="104" t="s">
        <v>186</v>
      </c>
      <c r="K28" s="104"/>
      <c r="L28" s="104" t="s">
        <v>117</v>
      </c>
      <c r="M28" s="104"/>
    </row>
    <row r="29" spans="2:13" x14ac:dyDescent="0.3">
      <c r="B29" s="28" t="s">
        <v>812</v>
      </c>
      <c r="C29" s="28" t="s">
        <v>809</v>
      </c>
      <c r="D29" s="36">
        <f>E29/100*2</f>
        <v>0</v>
      </c>
      <c r="E29" s="33">
        <f>(DY12+EB12+EE12+EH12+EK12+EN12+EQ12)/7</f>
        <v>0</v>
      </c>
      <c r="F29" s="24">
        <f>G29/100*2</f>
        <v>0</v>
      </c>
      <c r="G29" s="33">
        <f>(ET12+EW12+EZ12+FC12+FF12+FI12+FL12)/7</f>
        <v>0</v>
      </c>
      <c r="H29" s="24">
        <f>I29/100*2</f>
        <v>0</v>
      </c>
      <c r="I29" s="33">
        <f>(FO12+FR12+FU12+FX12+GA12+GD12+GG12)/7</f>
        <v>0</v>
      </c>
      <c r="J29" s="36">
        <f>K29/100*2</f>
        <v>0</v>
      </c>
      <c r="K29" s="33">
        <f>(GJ12+GM12+GP12+GS12+GV12+GY12+HB12)/7</f>
        <v>0</v>
      </c>
      <c r="L29" s="36">
        <f>M29/100*2</f>
        <v>0</v>
      </c>
      <c r="M29" s="33">
        <f>(HE12+HH12+HK12+HN12+HQ12+HT12+HW12)/7</f>
        <v>0</v>
      </c>
    </row>
    <row r="30" spans="2:13" x14ac:dyDescent="0.3">
      <c r="B30" s="28" t="s">
        <v>813</v>
      </c>
      <c r="C30" s="28" t="s">
        <v>809</v>
      </c>
      <c r="D30" s="36">
        <f t="shared" ref="D30:D31" si="13">E30/100*2</f>
        <v>0.8571428571428571</v>
      </c>
      <c r="E30" s="33">
        <f>(DZ12+EC12+EF12+EI12+EL12+EO12+ER12)/7</f>
        <v>42.857142857142854</v>
      </c>
      <c r="F30" s="36">
        <f t="shared" ref="F30:F31" si="14">G30/100*2</f>
        <v>0.8571428571428571</v>
      </c>
      <c r="G30" s="33">
        <f>(EU12+EX12+FA12+FD12+FG12+FJ12+FM12)/7</f>
        <v>42.857142857142854</v>
      </c>
      <c r="H30" s="60">
        <f t="shared" ref="H30:H31" si="15">I30/100*2</f>
        <v>1</v>
      </c>
      <c r="I30" s="33">
        <f>(FP12+FS12+FV12+FY12+GB12+GE12+GH12)/7</f>
        <v>50</v>
      </c>
      <c r="J30" s="36">
        <f t="shared" ref="J30:J31" si="16">K30/100*2</f>
        <v>1.2857142857142858</v>
      </c>
      <c r="K30" s="33">
        <f>(GK12+GN12+GQ12+GT12+GW12+GZ12+HC12)/7</f>
        <v>64.285714285714292</v>
      </c>
      <c r="L30" s="36">
        <f>M30/100*2</f>
        <v>1.142857142857143</v>
      </c>
      <c r="M30" s="33">
        <f>(HF12+HI12+HL12+HO12+HR12+HU12+HX12)/7</f>
        <v>57.142857142857146</v>
      </c>
    </row>
    <row r="31" spans="2:13" x14ac:dyDescent="0.3">
      <c r="B31" s="28" t="s">
        <v>814</v>
      </c>
      <c r="C31" s="28" t="s">
        <v>809</v>
      </c>
      <c r="D31" s="36">
        <f t="shared" si="13"/>
        <v>1.142857142857143</v>
      </c>
      <c r="E31" s="33">
        <f>(EA12+ED12+EG12+EJ12+EM12+EP12+ES12)/7</f>
        <v>57.142857142857146</v>
      </c>
      <c r="F31" s="36">
        <f t="shared" si="14"/>
        <v>1.142857142857143</v>
      </c>
      <c r="G31" s="33">
        <f>(EV12+EY12+FB12+FE12+FH12+FK12+FN12)/7</f>
        <v>57.142857142857146</v>
      </c>
      <c r="H31" s="60">
        <f t="shared" si="15"/>
        <v>1</v>
      </c>
      <c r="I31" s="33">
        <f>(FQ12+FT12+FW12+FZ12+GC12+GF12+GI12)/7</f>
        <v>50</v>
      </c>
      <c r="J31" s="36">
        <f t="shared" si="16"/>
        <v>0.7142857142857143</v>
      </c>
      <c r="K31" s="33">
        <f>(GL12+GO12+GR12+GU12+GX12+HA12+HD12)/7</f>
        <v>35.714285714285715</v>
      </c>
      <c r="L31" s="36">
        <f>M31/100*2</f>
        <v>0.8571428571428571</v>
      </c>
      <c r="M31" s="33">
        <f>(HG12+HJ12+HM12+HP12+HS12+HV12+HY12)/7</f>
        <v>42.857142857142854</v>
      </c>
    </row>
    <row r="32" spans="2:13" x14ac:dyDescent="0.3">
      <c r="B32" s="28"/>
      <c r="C32" s="28"/>
      <c r="D32" s="35">
        <f t="shared" ref="D32:K32" si="17">SUM(D29:D31)</f>
        <v>2</v>
      </c>
      <c r="E32" s="35">
        <f t="shared" si="17"/>
        <v>100</v>
      </c>
      <c r="F32" s="34">
        <f t="shared" si="17"/>
        <v>2</v>
      </c>
      <c r="G32" s="34">
        <f t="shared" si="17"/>
        <v>100</v>
      </c>
      <c r="H32" s="34">
        <f t="shared" si="17"/>
        <v>2</v>
      </c>
      <c r="I32" s="34">
        <f t="shared" si="17"/>
        <v>100</v>
      </c>
      <c r="J32" s="34">
        <f t="shared" si="17"/>
        <v>2</v>
      </c>
      <c r="K32" s="34">
        <f t="shared" si="17"/>
        <v>100</v>
      </c>
      <c r="L32" s="34">
        <f>SUM(L29:L31)</f>
        <v>2</v>
      </c>
      <c r="M32" s="34">
        <f>SUM(M29:M31)</f>
        <v>100</v>
      </c>
    </row>
    <row r="33" spans="2:13" x14ac:dyDescent="0.3">
      <c r="B33" s="28" t="s">
        <v>812</v>
      </c>
      <c r="C33" s="28" t="s">
        <v>810</v>
      </c>
      <c r="D33" s="36">
        <f>E33/100*2</f>
        <v>0</v>
      </c>
      <c r="E33" s="33">
        <f>(HZ12+IC12+IF12+II12+IL12+IO12+IR12)/7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813</v>
      </c>
      <c r="C34" s="28" t="s">
        <v>810</v>
      </c>
      <c r="D34" s="36">
        <f t="shared" ref="D34:D35" si="18">E34/100*2</f>
        <v>1</v>
      </c>
      <c r="E34" s="33">
        <f>(IA12+ID12+IG12+IJ12+IM12+IP12+IS12)/7</f>
        <v>50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814</v>
      </c>
      <c r="C35" s="28" t="s">
        <v>810</v>
      </c>
      <c r="D35" s="36">
        <f t="shared" si="18"/>
        <v>1</v>
      </c>
      <c r="E35" s="33">
        <f>(IB12+IE12+IH12+IK12+IN12+IQ12+IT12)/7</f>
        <v>50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28"/>
      <c r="D36" s="35">
        <f>SUM(D33:D35)</f>
        <v>2</v>
      </c>
      <c r="E36" s="35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</sheetData>
  <mergeCells count="200">
    <mergeCell ref="HE5:HY5"/>
    <mergeCell ref="HZ5:IT5"/>
    <mergeCell ref="A4:A8"/>
    <mergeCell ref="B4:B8"/>
    <mergeCell ref="C5:W5"/>
    <mergeCell ref="X5:AR5"/>
    <mergeCell ref="D28:E28"/>
    <mergeCell ref="F28:G28"/>
    <mergeCell ref="H28:I28"/>
    <mergeCell ref="J28:K28"/>
    <mergeCell ref="L28:M2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1:B11"/>
    <mergeCell ref="A12:B12"/>
    <mergeCell ref="D19:E19"/>
    <mergeCell ref="F19:G19"/>
    <mergeCell ref="H19:I19"/>
    <mergeCell ref="J19:K1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TECHNIK</cp:lastModifiedBy>
  <dcterms:created xsi:type="dcterms:W3CDTF">2022-12-22T06:57:03Z</dcterms:created>
  <dcterms:modified xsi:type="dcterms:W3CDTF">2024-05-31T09:15:24Z</dcterms:modified>
</cp:coreProperties>
</file>